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egozi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<sst xmlns="http://schemas.openxmlformats.org/spreadsheetml/2006/main" count="530" uniqueCount="229">
  <si>
    <t>LISTINO AGGIORNATO DAL 01/12/2011</t>
  </si>
  <si>
    <t>CODICE</t>
  </si>
  <si>
    <t>DESCRIZIONE ARTICOLO</t>
  </si>
  <si>
    <t>ORIGINE</t>
  </si>
  <si>
    <t>CERTIFIC.</t>
  </si>
  <si>
    <t>UNITA' IMBALLO</t>
  </si>
  <si>
    <t>PZ. KG.</t>
  </si>
  <si>
    <t>PREZZO</t>
  </si>
  <si>
    <t>I.V.A. %</t>
  </si>
  <si>
    <t>PRODOTTI DA FORNO INTEGRALI  "BIOROLLI"</t>
  </si>
  <si>
    <t>BIOPR01C</t>
  </si>
  <si>
    <t>FILONE DI FRUMENTO  Integrale 100%  carta</t>
  </si>
  <si>
    <t>ITA</t>
  </si>
  <si>
    <t>Ecogruppo Italia</t>
  </si>
  <si>
    <t>1 x 750 gr.</t>
  </si>
  <si>
    <t>Pz.</t>
  </si>
  <si>
    <t>FILONE DI FRUMENTO  Integrale 100%  atmosfera</t>
  </si>
  <si>
    <t>Ingr:*farina integrale di grano tenero macinata a pietra,acqua,*Pasta acida di frumento tenero</t>
  </si>
  <si>
    <t>Lievito naturale ,*miele ,sale marino.</t>
  </si>
  <si>
    <t>BIOPR02C</t>
  </si>
  <si>
    <t>4 CEREALI     Integrale 100%  carta</t>
  </si>
  <si>
    <t>BIOPR02A</t>
  </si>
  <si>
    <t>4 CEREALI     Integrale 100% atmosfera</t>
  </si>
  <si>
    <t>Ingr:*farina integral di grano tenero macinata a pietra,*pasta acida di segale,acqua</t>
  </si>
  <si>
    <t>*spezzato di farro e avena,*semi di girasole,lievito naturale,sale marino.</t>
  </si>
  <si>
    <t>BIOPR03C</t>
  </si>
  <si>
    <t>FARRO  100%    Integrale  100% carta</t>
  </si>
  <si>
    <t>BIOPR03A</t>
  </si>
  <si>
    <t>FARRO  100%    Integrale  100% atmosfera</t>
  </si>
  <si>
    <t>Ingr:*farina integrale di farro macinata a pietra,acqua,*pasta acida di farro,lievito</t>
  </si>
  <si>
    <t>naturale,*burro,sale marino,aromi:*semi di anice,*cumino,*finocchio,*coriandolo.</t>
  </si>
  <si>
    <t>BIOPR04C</t>
  </si>
  <si>
    <t>IL NOCE      Integrale  100%  carta</t>
  </si>
  <si>
    <t>BIOPR04A</t>
  </si>
  <si>
    <t>IL NOCE      Integrale  100%  atmosfera</t>
  </si>
  <si>
    <t>Ingr:*farina di grano tenero macinata a pietra,acqua, noci,*miele ,lievito</t>
  </si>
  <si>
    <t>naturale,sale marino.</t>
  </si>
  <si>
    <t>BIOPR05C</t>
  </si>
  <si>
    <t>MISTO SOIA    Integrale  100% carta</t>
  </si>
  <si>
    <t>BIOPR05A</t>
  </si>
  <si>
    <t>MISTO SOIA    Integrale  100% atmosfera</t>
  </si>
  <si>
    <t>Ingr:*farina integraledi grano tenero macinata a pietra,acqua,*pasta acida di segale</t>
  </si>
  <si>
    <t>*soia gialla,*farina integrale di segale,lievito naturale,sale marino.</t>
  </si>
  <si>
    <t>BIOPR06C</t>
  </si>
  <si>
    <t>SARACENO  Integrale  100% carta</t>
  </si>
  <si>
    <t>BIOPR06A</t>
  </si>
  <si>
    <t>SARACENO  Integrale  100% atmosfera</t>
  </si>
  <si>
    <t>Ingr:*farina integrale di grano saraceno,di grano tenero macinate a pietra,acqua,</t>
  </si>
  <si>
    <t>*pasta acida di segale,lievito naturale,sale marino,*miele .</t>
  </si>
  <si>
    <t>BIOPR07C</t>
  </si>
  <si>
    <t>MISTO SEGALE  Integrale  100% carta</t>
  </si>
  <si>
    <t>BIOPR07A</t>
  </si>
  <si>
    <t>MISTO SEGALE  Integrale  100% atmosfera</t>
  </si>
  <si>
    <t>Ingr:*farina integrale di segale,di grano tenero macinata a pietra,*pasta acida di se</t>
  </si>
  <si>
    <t>gale,acqua,lievito naturale,*burro,sale marino.</t>
  </si>
  <si>
    <t>BIOPR09C</t>
  </si>
  <si>
    <t>BIANCO  carta (a peso - vari formati)</t>
  </si>
  <si>
    <t>1 x Kg.</t>
  </si>
  <si>
    <t>Kg.</t>
  </si>
  <si>
    <t>Ingr:*farina di grano tenero tipo"O",acqua,*olio extravergine di oliva,sale marino,</t>
  </si>
  <si>
    <t>lievito naturale,malto di frumento.</t>
  </si>
  <si>
    <t>BIOPR10C</t>
  </si>
  <si>
    <t>SESAMINO   Integrale  100%  carta</t>
  </si>
  <si>
    <t>BIOPR10A</t>
  </si>
  <si>
    <t>SESAMINO   Integrale  100% atmosfera</t>
  </si>
  <si>
    <t>Ingr:*farina integra.di grano tenero macinata a pietra,*pasta acida di segale,acqua</t>
  </si>
  <si>
    <t>*semi di sesamo,*miele ,lievito naturale,sale marino.</t>
  </si>
  <si>
    <t>BIOPR12C</t>
  </si>
  <si>
    <t>PUGLIESE   Semiintegrale  carta</t>
  </si>
  <si>
    <t>BIOPR12A</t>
  </si>
  <si>
    <t>PUGLIESE   Semiintegrale atmosfera</t>
  </si>
  <si>
    <t>Ingr:*farina integrale di grano duro macinata a pietra,*farina di grano tenero tipo O</t>
  </si>
  <si>
    <t>acqua,sale marino,*miele ,lievito naturale.</t>
  </si>
  <si>
    <t>BIOPR16C</t>
  </si>
  <si>
    <t>FRUMENTO AVENA Integrale 100% carta</t>
  </si>
  <si>
    <t>BIOPR16A</t>
  </si>
  <si>
    <t>FRUMENTO AVENA Integrale 100% atmosfera</t>
  </si>
  <si>
    <t>Ingr:* farina di grano tenero macinata a pietra,acqua, *pasta acida di frumento tenero,</t>
  </si>
  <si>
    <t xml:space="preserve"> *avena  spezzata ,*miele ,lievito naturale, sale marino.</t>
  </si>
  <si>
    <t>BIOPR17C</t>
  </si>
  <si>
    <t>FARRO AVENA  Integrale 100% carta</t>
  </si>
  <si>
    <t>BIOPR17A</t>
  </si>
  <si>
    <t>FARRO AVENA  Integrale 100% atmosfera</t>
  </si>
  <si>
    <t>Ingr: *farina integrale di farro macinata a pietra, acqua, *pasta acida di farro ,</t>
  </si>
  <si>
    <t xml:space="preserve"> * avena spezzata,* miele, lievito naturale ,sale marino.</t>
  </si>
  <si>
    <t>BIOPR19C</t>
  </si>
  <si>
    <t>FARRO 100% senza aromi e S/burro integrale 100% carta</t>
  </si>
  <si>
    <t>BIOPR19A</t>
  </si>
  <si>
    <t>naturale,,sale marino,.</t>
  </si>
  <si>
    <t>BIOPR21C</t>
  </si>
  <si>
    <t>DURO SENZA SALE E SENZA BURRO Integrale 100% carta</t>
  </si>
  <si>
    <t>BIOPR21A</t>
  </si>
  <si>
    <t>DURO SENZA SALE E SENZA BURRO Integrale 100% atmosfera</t>
  </si>
  <si>
    <t>Ingr:*farina integrale di grano duro,acqua,lievito naturale.</t>
  </si>
  <si>
    <t>BIOPR13C</t>
  </si>
  <si>
    <t>TENERO  SENZA SALE E SENZA BURRO Integrale 100% carta</t>
  </si>
  <si>
    <t>BIOPR13A</t>
  </si>
  <si>
    <t>TENERO SENZA SALE E SENZA BURRO Integrale 100% atmosfera</t>
  </si>
  <si>
    <t>Ingr:*farina di grano tenero tipo "O" ,acqua,lievito naturale.</t>
  </si>
  <si>
    <t>BIOPR22C</t>
  </si>
  <si>
    <t>SEGALE 100% SENZA BURRO Integrale 100% carta</t>
  </si>
  <si>
    <t>BIOPR22A</t>
  </si>
  <si>
    <t xml:space="preserve">Ingr: *farina integrale di segale macinata a pietra, acqua, *pasta acida di segale, </t>
  </si>
  <si>
    <t>lievito naturale, sale marino.</t>
  </si>
  <si>
    <t>BIOPR25C</t>
  </si>
  <si>
    <t>PAN DOLCE AL FARRO 100% carta</t>
  </si>
  <si>
    <t>BIOPR25A</t>
  </si>
  <si>
    <t>PAN DOLCE AL FARRO 100% atmosfera</t>
  </si>
  <si>
    <t>Ingr:*farina integrale di farro macinata a pietra;*latte;*zucchero di canna;*burro;</t>
  </si>
  <si>
    <t>*uvetta;*albicocche secche;*uova;lievito naturale; sale marino</t>
  </si>
  <si>
    <t>BIOPR30C</t>
  </si>
  <si>
    <t>CARRE DI FARRO 100%  IntegralePasta Madre Carta</t>
  </si>
  <si>
    <t>BIOPR30A</t>
  </si>
  <si>
    <t>CARRE DI FARRO 100%  Integrale Pasta Madre Atmosfera</t>
  </si>
  <si>
    <t xml:space="preserve">Ingr:*farina integrale di farro macinata a pietra;acqua,*pasta madre integrale </t>
  </si>
  <si>
    <t>di farro,sale marino,*miele</t>
  </si>
  <si>
    <t>BIOPR31C</t>
  </si>
  <si>
    <t>CARRE DI KAMUT 100%  Integrale Pasta Madre Carta</t>
  </si>
  <si>
    <t>BIOPR31A</t>
  </si>
  <si>
    <t>CARRE DI KAMUT 100%  Integrale Pasta Madre Atmosfera</t>
  </si>
  <si>
    <t xml:space="preserve">Ingr:*farina integrale di kamut macinata a pietra;acqua,*pasta madre integrale </t>
  </si>
  <si>
    <t>di kamut,sale marino,*miele</t>
  </si>
  <si>
    <t>BIOPR32C</t>
  </si>
  <si>
    <t>CARRE DI GRANO TENERO Integrale Pasta Madre Carta</t>
  </si>
  <si>
    <t>BIOPR32A</t>
  </si>
  <si>
    <t>CARRE DI GRANO TENERO Integrale Pasta Madre Atmosfera</t>
  </si>
  <si>
    <t xml:space="preserve">Ingr:*farina integrale di grano tenero  macinata a pietra;acqua,*pasta madre  </t>
  </si>
  <si>
    <t>di grano tenero ,sale marino,*miele</t>
  </si>
  <si>
    <t>BIOPR33C</t>
  </si>
  <si>
    <t>CARRE BIANCO di grano tenero  Pasta Madre Carta</t>
  </si>
  <si>
    <t>BIOPR33A</t>
  </si>
  <si>
    <t>CARRE BIANCO di grano tenero Pasta Madre Atmosfera</t>
  </si>
  <si>
    <t xml:space="preserve">Ingr:*farina  di grano tenero tipo "o" e Manitoba ;acqua,*pasta madre  </t>
  </si>
  <si>
    <t>BIOPR35C</t>
  </si>
  <si>
    <t>PROTOTIPO ONE di grano tenero Pasta madre Carta</t>
  </si>
  <si>
    <t>BIOPR35A</t>
  </si>
  <si>
    <t>Ingr:*farina integrale di grano tenero,acqua,,*pasta madre di grano tenero</t>
  </si>
  <si>
    <t>farina di grano teneron tipo "O",sale marino,*miele.</t>
  </si>
  <si>
    <t>BIOPR36C</t>
  </si>
  <si>
    <t>PROTOTIPO DUE di grano duro Pasta madre Carta</t>
  </si>
  <si>
    <t>BIOPR36A</t>
  </si>
  <si>
    <t>Ingr:*farina integrale di grano  duro,acqua,*pasta madre di grano tenero</t>
  </si>
  <si>
    <t>*olio extrav. oliva, sale marino</t>
  </si>
  <si>
    <t>BIOPR27A</t>
  </si>
  <si>
    <t>PANE GRATTUGGIATO</t>
  </si>
  <si>
    <t>6 x 200 gr.</t>
  </si>
  <si>
    <t>GRISSINI INTEGRALI E AROMATIZZATI S/LIEVITO</t>
  </si>
  <si>
    <t>BIOPRO01</t>
  </si>
  <si>
    <t>GRISSINI ALL'OLIO EXTRAVERGINE DI OLIVA  di grano tenero</t>
  </si>
  <si>
    <t>6 x 150 gr.</t>
  </si>
  <si>
    <t>Ingr:*farina integrale di grano tenero macinata a pietra,*farina di grano tenero tipo O</t>
  </si>
  <si>
    <t>acqua,*pasta madre di grano tenero,*olio extrav.oliva,*sciroppo di mais</t>
  </si>
  <si>
    <t>lecitina di soia,sale marino.</t>
  </si>
  <si>
    <t>BIOPRO02</t>
  </si>
  <si>
    <t>GRISSINI AL ROSMARINO di grano tenero</t>
  </si>
  <si>
    <t>lecitina di soia,sale marino,*rosmarino.</t>
  </si>
  <si>
    <t>BIOPRO03</t>
  </si>
  <si>
    <t>GRISSINI AL SESAMO  di grano tenero</t>
  </si>
  <si>
    <t>lecitina di soia,sale marino,*semi di sesamo.</t>
  </si>
  <si>
    <t>BIOPRO06</t>
  </si>
  <si>
    <t>GRISSINI AL FINOCCHIETTO SELVATICO  di grano tenero</t>
  </si>
  <si>
    <t>lecitina di soia,sale marino,*finocchietto selvatico</t>
  </si>
  <si>
    <t>BIOPRO04</t>
  </si>
  <si>
    <t xml:space="preserve">GRISSINI INTEGRALI  AL FARRO 100%  </t>
  </si>
  <si>
    <t>Ingr:*farina di farro tipo "o",*farina int. di farro macinata a pietra</t>
  </si>
  <si>
    <t>acqua,*pasta madre integrale di farro,*olio extrav.oliva,*sciroppo di mais</t>
  </si>
  <si>
    <t>BIOPRO07</t>
  </si>
  <si>
    <t>GRISSINI INTEGRALI  AL FARRO 100%  con rosmarino</t>
  </si>
  <si>
    <t>BIOPRO08</t>
  </si>
  <si>
    <t>GRISSINI INTEGRALI  AL FARRO 100%  con finocchietto selvatico</t>
  </si>
  <si>
    <t>BIOPRO05</t>
  </si>
  <si>
    <t xml:space="preserve">GRISSINI INTEGRALI  AL KAMUT 100% </t>
  </si>
  <si>
    <t>Ingr:*farina di kamut  tipo "o",*farina int. di kamut macinata a pietra</t>
  </si>
  <si>
    <t>acqua,*pasta madre integrale di kamut,*olio extrav.oliva,*sciroppo di mais</t>
  </si>
  <si>
    <t>BIOPRO09</t>
  </si>
  <si>
    <t xml:space="preserve">GRISSINI INTEGRAL AL KAMUT 100% con rosmarino </t>
  </si>
  <si>
    <t>BIOPRO10</t>
  </si>
  <si>
    <t>GRISSINI INTEGRALI  AL KAMUT 100% con finocchietto selvatico</t>
  </si>
  <si>
    <t>GRISSINI DI GRANO TENERO BIANCHI  AROMATIZZATI S/LIEVITO</t>
  </si>
  <si>
    <t>BIOPRO29</t>
  </si>
  <si>
    <t xml:space="preserve">GRISSINI ALL'OLIO EXTRAVERGINE DI OLIVA  </t>
  </si>
  <si>
    <t>Ingr:*farina di grano tenero tipo "O",acqua,*pasta madre di grano tenero,</t>
  </si>
  <si>
    <t>*olio extrav.oliva,*sciroppo di mais,lecitina di soia,sale marino.</t>
  </si>
  <si>
    <t>BIOPRO30</t>
  </si>
  <si>
    <t>GRISSINI ALL'OLIO EXTRAVERGINE DI OLIVA  con rosmarino</t>
  </si>
  <si>
    <t>*olio extrav.oliva,*sciroppo di mais,lecitina di soia,sale marino,*rosmarino.</t>
  </si>
  <si>
    <t>BIOPRO31</t>
  </si>
  <si>
    <t>GRISSINI ALL'OLIO EXTRAVERGINE DI OLIVA  con sesamo</t>
  </si>
  <si>
    <t>*olio extrav.oliva,*sciroppo di mais,lecitina di soia,sale marino,*sesamo.</t>
  </si>
  <si>
    <t>BIOPRO32</t>
  </si>
  <si>
    <t>GRISSINI ALL'OLIO EXTRAVERGINE DI OLIVA  con finocchietto selvatico</t>
  </si>
  <si>
    <t>*olio extrav.oliva,*sciroppo di mais,lecitina di soia,sale marino,*finocchietto selv.</t>
  </si>
  <si>
    <t>PIZZE E FOCACCE</t>
  </si>
  <si>
    <t>BIOPRO14</t>
  </si>
  <si>
    <t>PIZZA BIANCA CON VERDURE conf.in atmosfera modificata</t>
  </si>
  <si>
    <t>6 x 1</t>
  </si>
  <si>
    <t>Ingr:*farina di grano tenero tipo"O",acqua,lievito naturale sale marino.</t>
  </si>
  <si>
    <t>Farcit:*passata di pomodoro,*Carote,*fagiolini,*piselli,*capperi,*olive nere,*sedano,</t>
  </si>
  <si>
    <t>*peperoni,*cavolfiore,*zucchini,*aceto di mele,*olioextrav.d'oliva,sale marino</t>
  </si>
  <si>
    <t>BIOPRO15</t>
  </si>
  <si>
    <t>PIZZA INTEGRALE CON VERDURE cof.in atmosfera modificata.</t>
  </si>
  <si>
    <t>Ingr:*farina integr.di grano ten. macinata a pietra,acqua,lievito naturale,sale marino.</t>
  </si>
  <si>
    <t>BIOPRO16</t>
  </si>
  <si>
    <t>PIZZA INTEGRALE  DI FARRO CON VERDURE conf.in atm. modificata</t>
  </si>
  <si>
    <t>Ingr:*farina integr.di FARRO macinata a pietra,acqua,lievito naturale,sale marino.</t>
  </si>
  <si>
    <t>FETTE BISCOTTATE S/LIEVITO</t>
  </si>
  <si>
    <t>BIOPRO35</t>
  </si>
  <si>
    <t>FETTE BISCOTTATE INTEGRALI DI GRANO TENERO S/LIEVITO</t>
  </si>
  <si>
    <t>6 x 300 gr.</t>
  </si>
  <si>
    <t>Ingr:*farina integrale di grano tenero macinata a pietra,acqua,*pasta madre</t>
  </si>
  <si>
    <t>di grano tenero,*Farina di grano ten.tipo "o",*olio di semi di girasole deo,</t>
  </si>
  <si>
    <t>*Olio extrav.di oliva ,*Sciroppo di mais, lecitina di soia,sale marino.</t>
  </si>
  <si>
    <t>BIOPRO36</t>
  </si>
  <si>
    <t>FETTE BISCOTTATE BIANCHE  DI GRANO TENERO S/LIEVITO</t>
  </si>
  <si>
    <t>Ingr:*farina  di grano tenero tipo "O",acqua,*pasta madre</t>
  </si>
  <si>
    <t>di grano tenero,*olio di semi di girasole deo,</t>
  </si>
  <si>
    <t>BIOPRO37</t>
  </si>
  <si>
    <t>FETTE BISCOTTATE INTEGRALI DI FARRO  S/LIEVITO</t>
  </si>
  <si>
    <t>Ingr:,*farina di farro tipo O,Acqua,* Pasta madre integrale di farro,*farina integrale di farro,</t>
  </si>
  <si>
    <t>*Olio di semi di girasole deodato</t>
  </si>
  <si>
    <t>*olio extrav.oliva,*malto di riso,lecitina di soia,sale marino.</t>
  </si>
  <si>
    <t>BIOPRO38</t>
  </si>
  <si>
    <t>FETTE BISCOTTATE INTEGRALI DI KAMUT  S/LIEVITO</t>
  </si>
  <si>
    <t>Ingr:,*farina di kamut  tipo O,Acqua,* Pasta madre integrale di kamut,*farina integrale di kamut</t>
  </si>
  <si>
    <t>BIOPRO</t>
  </si>
  <si>
    <t>CROSTINI DI GRANO DURO</t>
  </si>
  <si>
    <t>*Farina integrale di grano duro,*Pasta madre di grano tenero,acqua,*Olio extra</t>
  </si>
  <si>
    <t>vergine di oliva, sale marino.</t>
  </si>
  <si>
    <t>AZIENDA AGRICOLA DUE PINI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</si>
</sst>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[$€-2]\ * #,##0.00_-;\-[$€-2]\ * #,##0.00_-;_-[$€-2]\ * \-??_-"/>
    <numFmt numFmtId="166" formatCode="@"/>
    <numFmt numFmtId="167" formatCode="#,##0"/>
    <numFmt numFmtId="168" formatCode="_-[$€-2]\ * #,##0.00_-;\-[$€-2]\ * #,##0.00_-;_-[$€-2]\ * \-??_-;_-@_-"/>
    <numFmt numFmtId="169" formatCode="0%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sz val="10"/>
      <color indexed="48"/>
      <name val="Arial Narrow"/>
      <family val="2"/>
    </font>
    <font>
      <b/>
      <sz val="18"/>
      <color indexed="4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18" fillId="24" borderId="10" xfId="0" applyFont="1" applyFill="1" applyBorder="1" applyAlignment="1">
      <alignment/>
    </xf>
    <xf numFmtId="164" fontId="18" fillId="24" borderId="11" xfId="0" applyFont="1" applyFill="1" applyBorder="1" applyAlignment="1">
      <alignment/>
    </xf>
    <xf numFmtId="164" fontId="18" fillId="24" borderId="12" xfId="0" applyFont="1" applyFill="1" applyBorder="1" applyAlignment="1">
      <alignment/>
    </xf>
    <xf numFmtId="165" fontId="18" fillId="24" borderId="12" xfId="47" applyFont="1" applyFill="1" applyBorder="1" applyAlignment="1" applyProtection="1">
      <alignment/>
      <protection/>
    </xf>
    <xf numFmtId="164" fontId="19" fillId="24" borderId="12" xfId="0" applyFont="1" applyFill="1" applyBorder="1" applyAlignment="1">
      <alignment/>
    </xf>
    <xf numFmtId="164" fontId="18" fillId="24" borderId="13" xfId="0" applyFont="1" applyFill="1" applyBorder="1" applyAlignment="1">
      <alignment/>
    </xf>
    <xf numFmtId="164" fontId="20" fillId="24" borderId="11" xfId="0" applyFont="1" applyFill="1" applyBorder="1" applyAlignment="1">
      <alignment/>
    </xf>
    <xf numFmtId="164" fontId="21" fillId="6" borderId="12" xfId="0" applyFont="1" applyFill="1" applyBorder="1" applyAlignment="1">
      <alignment horizontal="center"/>
    </xf>
    <xf numFmtId="166" fontId="21" fillId="6" borderId="12" xfId="0" applyNumberFormat="1" applyFont="1" applyFill="1" applyBorder="1" applyAlignment="1">
      <alignment horizontal="center" vertical="top" wrapText="1"/>
    </xf>
    <xf numFmtId="164" fontId="21" fillId="6" borderId="12" xfId="0" applyFont="1" applyFill="1" applyBorder="1" applyAlignment="1">
      <alignment horizontal="center" vertical="top" wrapText="1"/>
    </xf>
    <xf numFmtId="165" fontId="21" fillId="6" borderId="12" xfId="47" applyFont="1" applyFill="1" applyBorder="1" applyAlignment="1" applyProtection="1">
      <alignment/>
      <protection/>
    </xf>
    <xf numFmtId="164" fontId="21" fillId="6" borderId="12" xfId="0" applyFont="1" applyFill="1" applyBorder="1" applyAlignment="1">
      <alignment/>
    </xf>
    <xf numFmtId="164" fontId="19" fillId="6" borderId="12" xfId="0" applyFont="1" applyFill="1" applyBorder="1" applyAlignment="1">
      <alignment/>
    </xf>
    <xf numFmtId="166" fontId="21" fillId="6" borderId="12" xfId="0" applyNumberFormat="1" applyFont="1" applyFill="1" applyBorder="1" applyAlignment="1">
      <alignment horizontal="justify" vertical="top" wrapText="1"/>
    </xf>
    <xf numFmtId="164" fontId="18" fillId="6" borderId="12" xfId="0" applyFont="1" applyFill="1" applyBorder="1" applyAlignment="1">
      <alignment/>
    </xf>
    <xf numFmtId="167" fontId="18" fillId="24" borderId="10" xfId="0" applyNumberFormat="1" applyFont="1" applyFill="1" applyBorder="1" applyAlignment="1">
      <alignment/>
    </xf>
    <xf numFmtId="167" fontId="22" fillId="24" borderId="11" xfId="0" applyNumberFormat="1" applyFont="1" applyFill="1" applyBorder="1" applyAlignment="1">
      <alignment horizontal="center"/>
    </xf>
    <xf numFmtId="167" fontId="22" fillId="24" borderId="12" xfId="0" applyNumberFormat="1" applyFont="1" applyFill="1" applyBorder="1" applyAlignment="1">
      <alignment horizontal="center"/>
    </xf>
    <xf numFmtId="167" fontId="18" fillId="24" borderId="12" xfId="0" applyNumberFormat="1" applyFont="1" applyFill="1" applyBorder="1" applyAlignment="1">
      <alignment/>
    </xf>
    <xf numFmtId="165" fontId="19" fillId="24" borderId="12" xfId="47" applyFont="1" applyFill="1" applyBorder="1" applyAlignment="1" applyProtection="1">
      <alignment/>
      <protection/>
    </xf>
    <xf numFmtId="168" fontId="18" fillId="24" borderId="12" xfId="0" applyNumberFormat="1" applyFont="1" applyFill="1" applyBorder="1" applyAlignment="1">
      <alignment/>
    </xf>
    <xf numFmtId="167" fontId="21" fillId="24" borderId="11" xfId="0" applyNumberFormat="1" applyFont="1" applyFill="1" applyBorder="1" applyAlignment="1">
      <alignment/>
    </xf>
    <xf numFmtId="169" fontId="18" fillId="24" borderId="12" xfId="0" applyNumberFormat="1" applyFont="1" applyFill="1" applyBorder="1" applyAlignment="1">
      <alignment/>
    </xf>
    <xf numFmtId="167" fontId="18" fillId="24" borderId="11" xfId="0" applyNumberFormat="1" applyFont="1" applyFill="1" applyBorder="1" applyAlignment="1">
      <alignment/>
    </xf>
    <xf numFmtId="167" fontId="21" fillId="24" borderId="12" xfId="0" applyNumberFormat="1" applyFont="1" applyFill="1" applyBorder="1" applyAlignment="1">
      <alignment/>
    </xf>
    <xf numFmtId="168" fontId="21" fillId="24" borderId="12" xfId="0" applyNumberFormat="1" applyFont="1" applyFill="1" applyBorder="1" applyAlignment="1">
      <alignment/>
    </xf>
    <xf numFmtId="164" fontId="21" fillId="24" borderId="12" xfId="0" applyFont="1" applyFill="1" applyBorder="1" applyAlignment="1">
      <alignment/>
    </xf>
    <xf numFmtId="164" fontId="21" fillId="24" borderId="11" xfId="0" applyFont="1" applyFill="1" applyBorder="1" applyAlignment="1">
      <alignment/>
    </xf>
    <xf numFmtId="167" fontId="18" fillId="0" borderId="12" xfId="0" applyNumberFormat="1" applyFont="1" applyFill="1" applyBorder="1" applyAlignment="1">
      <alignment/>
    </xf>
    <xf numFmtId="167" fontId="22" fillId="0" borderId="12" xfId="0" applyNumberFormat="1" applyFont="1" applyBorder="1" applyAlignment="1">
      <alignment horizontal="center"/>
    </xf>
    <xf numFmtId="167" fontId="18" fillId="0" borderId="12" xfId="0" applyNumberFormat="1" applyFont="1" applyBorder="1" applyAlignment="1">
      <alignment/>
    </xf>
    <xf numFmtId="165" fontId="18" fillId="0" borderId="12" xfId="47" applyFont="1" applyFill="1" applyBorder="1" applyAlignment="1" applyProtection="1">
      <alignment/>
      <protection/>
    </xf>
    <xf numFmtId="165" fontId="18" fillId="6" borderId="12" xfId="47" applyFont="1" applyFill="1" applyBorder="1" applyAlignment="1" applyProtection="1">
      <alignment/>
      <protection/>
    </xf>
    <xf numFmtId="165" fontId="18" fillId="0" borderId="12" xfId="47" applyFont="1" applyFill="1" applyBorder="1" applyAlignment="1" applyProtection="1">
      <alignment horizontal="center"/>
      <protection/>
    </xf>
    <xf numFmtId="167" fontId="23" fillId="24" borderId="14" xfId="0" applyNumberFormat="1" applyFont="1" applyFill="1" applyBorder="1" applyAlignment="1">
      <alignment/>
    </xf>
    <xf numFmtId="167" fontId="23" fillId="24" borderId="15" xfId="0" applyNumberFormat="1" applyFont="1" applyFill="1" applyBorder="1" applyAlignment="1">
      <alignment/>
    </xf>
    <xf numFmtId="167" fontId="24" fillId="24" borderId="15" xfId="0" applyNumberFormat="1" applyFont="1" applyFill="1" applyBorder="1" applyAlignment="1">
      <alignment horizontal="center"/>
    </xf>
    <xf numFmtId="169" fontId="18" fillId="24" borderId="15" xfId="0" applyNumberFormat="1" applyFont="1" applyFill="1" applyBorder="1" applyAlignment="1">
      <alignment/>
    </xf>
    <xf numFmtId="165" fontId="19" fillId="24" borderId="15" xfId="47" applyFont="1" applyFill="1" applyBorder="1" applyAlignment="1" applyProtection="1">
      <alignment/>
      <protection/>
    </xf>
    <xf numFmtId="165" fontId="23" fillId="24" borderId="12" xfId="47" applyFont="1" applyFill="1" applyBorder="1" applyAlignment="1" applyProtection="1">
      <alignment/>
      <protection/>
    </xf>
    <xf numFmtId="165" fontId="23" fillId="24" borderId="12" xfId="47" applyFont="1" applyFill="1" applyBorder="1" applyAlignment="1" applyProtection="1">
      <alignment horizontal="center"/>
      <protection/>
    </xf>
    <xf numFmtId="164" fontId="23" fillId="24" borderId="12" xfId="0" applyFont="1" applyFill="1" applyBorder="1" applyAlignment="1">
      <alignment/>
    </xf>
    <xf numFmtId="167" fontId="18" fillId="8" borderId="12" xfId="0" applyNumberFormat="1" applyFont="1" applyFill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6"/>
  <sheetViews>
    <sheetView tabSelected="1" workbookViewId="0" topLeftCell="A8">
      <selection activeCell="B34" sqref="B34"/>
    </sheetView>
  </sheetViews>
  <sheetFormatPr defaultColWidth="9.140625" defaultRowHeight="12.75"/>
  <cols>
    <col min="1" max="1" width="11.28125" style="1" customWidth="1"/>
    <col min="2" max="2" width="52.00390625" style="2" customWidth="1"/>
    <col min="3" max="3" width="0" style="3" hidden="1" customWidth="1"/>
    <col min="4" max="4" width="6.421875" style="3" customWidth="1"/>
    <col min="5" max="5" width="11.57421875" style="3" customWidth="1"/>
    <col min="6" max="6" width="9.421875" style="3" customWidth="1"/>
    <col min="7" max="7" width="3.421875" style="3" customWidth="1"/>
    <col min="8" max="8" width="8.28125" style="4" customWidth="1"/>
    <col min="9" max="9" width="6.8515625" style="3" customWidth="1"/>
    <col min="10" max="10" width="7.7109375" style="5" customWidth="1"/>
    <col min="11" max="16384" width="9.140625" style="3" customWidth="1"/>
  </cols>
  <sheetData>
    <row r="1" spans="1:2" ht="43.5" customHeight="1">
      <c r="A1" s="6"/>
      <c r="B1" s="7" t="s">
        <v>0</v>
      </c>
    </row>
    <row r="2" spans="1:11" s="15" customFormat="1" ht="37.5" customHeight="1">
      <c r="A2" s="8" t="s">
        <v>1</v>
      </c>
      <c r="B2" s="8" t="s">
        <v>2</v>
      </c>
      <c r="C2" s="8"/>
      <c r="D2" s="8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2" t="s">
        <v>8</v>
      </c>
      <c r="J2" s="13"/>
      <c r="K2" s="14"/>
    </row>
    <row r="3" spans="1:11" ht="22.5">
      <c r="A3" s="16"/>
      <c r="B3" s="17" t="s">
        <v>9</v>
      </c>
      <c r="C3" s="18"/>
      <c r="D3" s="19"/>
      <c r="E3" s="19"/>
      <c r="J3" s="20">
        <f>+(H3*I3)+H3</f>
        <v>0</v>
      </c>
      <c r="K3" s="21"/>
    </row>
    <row r="4" spans="1:11" ht="12.75">
      <c r="A4" s="16" t="s">
        <v>10</v>
      </c>
      <c r="B4" s="22" t="s">
        <v>11</v>
      </c>
      <c r="C4" s="19"/>
      <c r="D4" s="19" t="s">
        <v>12</v>
      </c>
      <c r="E4" s="19" t="s">
        <v>13</v>
      </c>
      <c r="F4" s="3" t="s">
        <v>14</v>
      </c>
      <c r="G4" s="3" t="s">
        <v>15</v>
      </c>
      <c r="H4" s="4">
        <v>3.3</v>
      </c>
      <c r="I4" s="23">
        <v>0.1</v>
      </c>
      <c r="J4" s="20">
        <f>+(H4*I4)+H4</f>
        <v>3.63</v>
      </c>
      <c r="K4" s="21"/>
    </row>
    <row r="5" spans="1:11" ht="12.75">
      <c r="A5" s="16" t="s">
        <v>10</v>
      </c>
      <c r="B5" s="22" t="s">
        <v>16</v>
      </c>
      <c r="C5" s="19"/>
      <c r="D5" s="19" t="s">
        <v>12</v>
      </c>
      <c r="E5" s="19" t="s">
        <v>13</v>
      </c>
      <c r="F5" s="3" t="s">
        <v>14</v>
      </c>
      <c r="G5" s="3" t="s">
        <v>15</v>
      </c>
      <c r="H5" s="4">
        <v>3.4</v>
      </c>
      <c r="I5" s="23">
        <v>0.1</v>
      </c>
      <c r="J5" s="20">
        <f>+(H5*I5)+H5</f>
        <v>3.7399999999999998</v>
      </c>
      <c r="K5" s="21"/>
    </row>
    <row r="6" spans="1:11" ht="12.75">
      <c r="A6" s="16"/>
      <c r="B6" s="24" t="s">
        <v>17</v>
      </c>
      <c r="C6" s="19"/>
      <c r="D6" s="19"/>
      <c r="E6" s="19"/>
      <c r="J6" s="20">
        <f>+(H6*I6)+H6</f>
        <v>0</v>
      </c>
      <c r="K6" s="21"/>
    </row>
    <row r="7" spans="1:11" ht="12.75">
      <c r="A7" s="16"/>
      <c r="B7" s="24" t="s">
        <v>18</v>
      </c>
      <c r="C7" s="19"/>
      <c r="D7" s="19"/>
      <c r="E7" s="19"/>
      <c r="J7" s="20">
        <f>+(H7*I7)+H7</f>
        <v>0</v>
      </c>
      <c r="K7" s="21"/>
    </row>
    <row r="8" spans="1:11" ht="12.75">
      <c r="A8" s="16" t="s">
        <v>19</v>
      </c>
      <c r="B8" s="22" t="s">
        <v>20</v>
      </c>
      <c r="C8" s="25"/>
      <c r="D8" s="19" t="s">
        <v>12</v>
      </c>
      <c r="E8" s="19" t="s">
        <v>13</v>
      </c>
      <c r="F8" s="3" t="s">
        <v>14</v>
      </c>
      <c r="G8" s="3" t="s">
        <v>15</v>
      </c>
      <c r="H8" s="4">
        <v>3.3</v>
      </c>
      <c r="I8" s="23">
        <v>0.1</v>
      </c>
      <c r="J8" s="20">
        <f aca="true" t="shared" si="0" ref="J8:J54">+(H8*I8)+H8</f>
        <v>3.63</v>
      </c>
      <c r="K8" s="21"/>
    </row>
    <row r="9" spans="1:11" ht="12.75">
      <c r="A9" s="16" t="s">
        <v>21</v>
      </c>
      <c r="B9" s="22" t="s">
        <v>22</v>
      </c>
      <c r="C9" s="25"/>
      <c r="D9" s="19" t="s">
        <v>12</v>
      </c>
      <c r="E9" s="19" t="s">
        <v>13</v>
      </c>
      <c r="F9" s="3" t="s">
        <v>14</v>
      </c>
      <c r="G9" s="3" t="s">
        <v>15</v>
      </c>
      <c r="H9" s="4">
        <v>3.4</v>
      </c>
      <c r="I9" s="23">
        <v>0.1</v>
      </c>
      <c r="J9" s="20">
        <f t="shared" si="0"/>
        <v>3.7399999999999998</v>
      </c>
      <c r="K9" s="21"/>
    </row>
    <row r="10" spans="1:11" ht="12.75">
      <c r="A10" s="16"/>
      <c r="B10" s="24" t="s">
        <v>23</v>
      </c>
      <c r="C10" s="19"/>
      <c r="D10" s="19"/>
      <c r="E10" s="19"/>
      <c r="J10" s="20">
        <f t="shared" si="0"/>
        <v>0</v>
      </c>
      <c r="K10" s="21"/>
    </row>
    <row r="11" spans="1:11" ht="12.75">
      <c r="A11" s="16"/>
      <c r="B11" s="24" t="s">
        <v>24</v>
      </c>
      <c r="C11" s="19"/>
      <c r="D11" s="19"/>
      <c r="E11" s="19"/>
      <c r="J11" s="20">
        <f t="shared" si="0"/>
        <v>0</v>
      </c>
      <c r="K11" s="21"/>
    </row>
    <row r="12" spans="1:11" ht="12.75">
      <c r="A12" s="16" t="s">
        <v>25</v>
      </c>
      <c r="B12" s="22" t="s">
        <v>26</v>
      </c>
      <c r="C12" s="25"/>
      <c r="D12" s="19" t="s">
        <v>12</v>
      </c>
      <c r="E12" s="19" t="s">
        <v>13</v>
      </c>
      <c r="F12" s="3" t="s">
        <v>14</v>
      </c>
      <c r="G12" s="3" t="s">
        <v>15</v>
      </c>
      <c r="H12" s="4">
        <v>3.8</v>
      </c>
      <c r="I12" s="23">
        <v>0.1</v>
      </c>
      <c r="J12" s="20">
        <f t="shared" si="0"/>
        <v>4.18</v>
      </c>
      <c r="K12" s="21"/>
    </row>
    <row r="13" spans="1:11" ht="12.75">
      <c r="A13" s="16" t="s">
        <v>27</v>
      </c>
      <c r="B13" s="22" t="s">
        <v>28</v>
      </c>
      <c r="C13" s="25"/>
      <c r="D13" s="19" t="s">
        <v>12</v>
      </c>
      <c r="E13" s="19" t="s">
        <v>13</v>
      </c>
      <c r="F13" s="3" t="s">
        <v>14</v>
      </c>
      <c r="G13" s="3" t="s">
        <v>15</v>
      </c>
      <c r="H13" s="4">
        <v>3.9</v>
      </c>
      <c r="I13" s="23">
        <v>0.1</v>
      </c>
      <c r="J13" s="20">
        <f t="shared" si="0"/>
        <v>4.29</v>
      </c>
      <c r="K13" s="21"/>
    </row>
    <row r="14" spans="1:11" ht="12.75">
      <c r="A14" s="16"/>
      <c r="B14" s="24" t="s">
        <v>29</v>
      </c>
      <c r="C14" s="19"/>
      <c r="D14" s="19"/>
      <c r="E14" s="19"/>
      <c r="J14" s="20">
        <f t="shared" si="0"/>
        <v>0</v>
      </c>
      <c r="K14" s="21"/>
    </row>
    <row r="15" spans="1:11" ht="12.75">
      <c r="A15" s="16"/>
      <c r="B15" s="24" t="s">
        <v>30</v>
      </c>
      <c r="C15" s="19"/>
      <c r="D15" s="19"/>
      <c r="E15" s="19"/>
      <c r="J15" s="20">
        <f t="shared" si="0"/>
        <v>0</v>
      </c>
      <c r="K15" s="21"/>
    </row>
    <row r="16" spans="1:11" ht="12.75">
      <c r="A16" s="16" t="s">
        <v>31</v>
      </c>
      <c r="B16" s="22" t="s">
        <v>32</v>
      </c>
      <c r="C16" s="25"/>
      <c r="D16" s="19" t="s">
        <v>12</v>
      </c>
      <c r="E16" s="19" t="s">
        <v>13</v>
      </c>
      <c r="F16" s="3" t="s">
        <v>14</v>
      </c>
      <c r="G16" s="3" t="s">
        <v>15</v>
      </c>
      <c r="H16" s="4">
        <v>3.3</v>
      </c>
      <c r="I16" s="23">
        <v>0.1</v>
      </c>
      <c r="J16" s="20">
        <f t="shared" si="0"/>
        <v>3.63</v>
      </c>
      <c r="K16" s="21"/>
    </row>
    <row r="17" spans="1:11" ht="12.75">
      <c r="A17" s="16" t="s">
        <v>33</v>
      </c>
      <c r="B17" s="22" t="s">
        <v>34</v>
      </c>
      <c r="C17" s="25"/>
      <c r="D17" s="19" t="s">
        <v>12</v>
      </c>
      <c r="E17" s="19" t="s">
        <v>13</v>
      </c>
      <c r="F17" s="3" t="s">
        <v>14</v>
      </c>
      <c r="G17" s="3" t="s">
        <v>15</v>
      </c>
      <c r="H17" s="4">
        <v>3.4</v>
      </c>
      <c r="I17" s="23">
        <v>0.1</v>
      </c>
      <c r="J17" s="20">
        <f t="shared" si="0"/>
        <v>3.7399999999999998</v>
      </c>
      <c r="K17" s="21"/>
    </row>
    <row r="18" spans="1:11" ht="12.75">
      <c r="A18" s="16"/>
      <c r="B18" s="24" t="s">
        <v>35</v>
      </c>
      <c r="C18" s="19"/>
      <c r="D18" s="19"/>
      <c r="E18" s="19"/>
      <c r="J18" s="20">
        <f t="shared" si="0"/>
        <v>0</v>
      </c>
      <c r="K18" s="21"/>
    </row>
    <row r="19" spans="1:11" ht="12.75">
      <c r="A19" s="16"/>
      <c r="B19" s="24" t="s">
        <v>36</v>
      </c>
      <c r="C19" s="19"/>
      <c r="D19" s="19"/>
      <c r="E19" s="19"/>
      <c r="J19" s="20">
        <f t="shared" si="0"/>
        <v>0</v>
      </c>
      <c r="K19" s="21"/>
    </row>
    <row r="20" spans="1:11" ht="12.75">
      <c r="A20" s="16" t="s">
        <v>37</v>
      </c>
      <c r="B20" s="22" t="s">
        <v>38</v>
      </c>
      <c r="C20" s="25"/>
      <c r="D20" s="19" t="s">
        <v>12</v>
      </c>
      <c r="E20" s="19" t="s">
        <v>13</v>
      </c>
      <c r="F20" s="3" t="s">
        <v>14</v>
      </c>
      <c r="G20" s="3" t="s">
        <v>15</v>
      </c>
      <c r="H20" s="4">
        <v>3.3</v>
      </c>
      <c r="I20" s="23">
        <v>0.1</v>
      </c>
      <c r="J20" s="20">
        <f t="shared" si="0"/>
        <v>3.63</v>
      </c>
      <c r="K20" s="21"/>
    </row>
    <row r="21" spans="1:11" ht="12.75">
      <c r="A21" s="16" t="s">
        <v>39</v>
      </c>
      <c r="B21" s="22" t="s">
        <v>40</v>
      </c>
      <c r="C21" s="25"/>
      <c r="D21" s="19" t="s">
        <v>12</v>
      </c>
      <c r="E21" s="19" t="s">
        <v>13</v>
      </c>
      <c r="F21" s="3" t="s">
        <v>14</v>
      </c>
      <c r="G21" s="3" t="s">
        <v>15</v>
      </c>
      <c r="H21" s="4">
        <v>3.4</v>
      </c>
      <c r="I21" s="23">
        <v>0.1</v>
      </c>
      <c r="J21" s="20">
        <f t="shared" si="0"/>
        <v>3.7399999999999998</v>
      </c>
      <c r="K21" s="21"/>
    </row>
    <row r="22" spans="1:11" ht="12.75">
      <c r="A22" s="16"/>
      <c r="B22" s="24" t="s">
        <v>41</v>
      </c>
      <c r="C22" s="19"/>
      <c r="D22" s="19"/>
      <c r="E22" s="19"/>
      <c r="J22" s="20">
        <f t="shared" si="0"/>
        <v>0</v>
      </c>
      <c r="K22" s="21"/>
    </row>
    <row r="23" spans="1:11" ht="12.75">
      <c r="A23" s="16"/>
      <c r="B23" s="24" t="s">
        <v>42</v>
      </c>
      <c r="C23" s="19"/>
      <c r="D23" s="19"/>
      <c r="E23" s="19"/>
      <c r="J23" s="20">
        <f t="shared" si="0"/>
        <v>0</v>
      </c>
      <c r="K23" s="21"/>
    </row>
    <row r="24" spans="1:11" ht="12.75">
      <c r="A24" s="16" t="s">
        <v>43</v>
      </c>
      <c r="B24" s="22" t="s">
        <v>44</v>
      </c>
      <c r="C24" s="25"/>
      <c r="D24" s="19" t="s">
        <v>12</v>
      </c>
      <c r="E24" s="19" t="s">
        <v>13</v>
      </c>
      <c r="F24" s="3" t="s">
        <v>14</v>
      </c>
      <c r="G24" s="3" t="s">
        <v>15</v>
      </c>
      <c r="H24" s="4">
        <v>3.6</v>
      </c>
      <c r="I24" s="23">
        <v>0.1</v>
      </c>
      <c r="J24" s="20">
        <f t="shared" si="0"/>
        <v>3.96</v>
      </c>
      <c r="K24" s="21"/>
    </row>
    <row r="25" spans="1:11" ht="12.75">
      <c r="A25" s="16" t="s">
        <v>45</v>
      </c>
      <c r="B25" s="22" t="s">
        <v>46</v>
      </c>
      <c r="C25" s="25"/>
      <c r="D25" s="19" t="s">
        <v>12</v>
      </c>
      <c r="E25" s="19" t="s">
        <v>13</v>
      </c>
      <c r="F25" s="3" t="s">
        <v>14</v>
      </c>
      <c r="G25" s="3" t="s">
        <v>15</v>
      </c>
      <c r="H25" s="4">
        <v>3.7</v>
      </c>
      <c r="I25" s="23">
        <v>0.1</v>
      </c>
      <c r="J25" s="20">
        <f t="shared" si="0"/>
        <v>4.07</v>
      </c>
      <c r="K25" s="21"/>
    </row>
    <row r="26" spans="1:11" ht="12.75">
      <c r="A26" s="16"/>
      <c r="B26" s="24" t="s">
        <v>47</v>
      </c>
      <c r="C26" s="19"/>
      <c r="D26" s="19"/>
      <c r="E26" s="19"/>
      <c r="J26" s="20">
        <f t="shared" si="0"/>
        <v>0</v>
      </c>
      <c r="K26" s="21"/>
    </row>
    <row r="27" spans="1:11" ht="12.75">
      <c r="A27" s="16"/>
      <c r="B27" s="24" t="s">
        <v>48</v>
      </c>
      <c r="C27" s="19"/>
      <c r="D27" s="19"/>
      <c r="E27" s="19"/>
      <c r="J27" s="20">
        <f t="shared" si="0"/>
        <v>0</v>
      </c>
      <c r="K27" s="21"/>
    </row>
    <row r="28" spans="1:11" ht="12.75">
      <c r="A28" s="16" t="s">
        <v>49</v>
      </c>
      <c r="B28" s="22" t="s">
        <v>50</v>
      </c>
      <c r="C28" s="25"/>
      <c r="D28" s="19" t="s">
        <v>12</v>
      </c>
      <c r="E28" s="19" t="s">
        <v>13</v>
      </c>
      <c r="F28" s="3" t="s">
        <v>14</v>
      </c>
      <c r="G28" s="3" t="s">
        <v>15</v>
      </c>
      <c r="H28" s="4">
        <v>3.3</v>
      </c>
      <c r="I28" s="23">
        <v>0.1</v>
      </c>
      <c r="J28" s="20">
        <f t="shared" si="0"/>
        <v>3.63</v>
      </c>
      <c r="K28" s="21"/>
    </row>
    <row r="29" spans="1:11" ht="12.75">
      <c r="A29" s="16" t="s">
        <v>51</v>
      </c>
      <c r="B29" s="22" t="s">
        <v>52</v>
      </c>
      <c r="C29" s="25"/>
      <c r="D29" s="19" t="s">
        <v>12</v>
      </c>
      <c r="E29" s="19" t="s">
        <v>13</v>
      </c>
      <c r="F29" s="3" t="s">
        <v>14</v>
      </c>
      <c r="G29" s="3" t="s">
        <v>15</v>
      </c>
      <c r="H29" s="4">
        <v>3.4</v>
      </c>
      <c r="I29" s="23">
        <v>0.1</v>
      </c>
      <c r="J29" s="20">
        <f t="shared" si="0"/>
        <v>3.7399999999999998</v>
      </c>
      <c r="K29" s="21"/>
    </row>
    <row r="30" spans="1:11" ht="12.75">
      <c r="A30" s="16"/>
      <c r="B30" s="24" t="s">
        <v>53</v>
      </c>
      <c r="C30" s="19"/>
      <c r="D30" s="19"/>
      <c r="E30" s="19"/>
      <c r="J30" s="20">
        <f t="shared" si="0"/>
        <v>0</v>
      </c>
      <c r="K30" s="21"/>
    </row>
    <row r="31" spans="1:11" ht="12.75">
      <c r="A31" s="16"/>
      <c r="B31" s="24" t="s">
        <v>54</v>
      </c>
      <c r="C31" s="19"/>
      <c r="D31" s="19"/>
      <c r="E31" s="19"/>
      <c r="J31" s="20">
        <f t="shared" si="0"/>
        <v>0</v>
      </c>
      <c r="K31" s="21"/>
    </row>
    <row r="32" spans="1:11" ht="12.75">
      <c r="A32" s="16" t="s">
        <v>55</v>
      </c>
      <c r="B32" s="22" t="s">
        <v>56</v>
      </c>
      <c r="C32" s="25"/>
      <c r="D32" s="19" t="s">
        <v>12</v>
      </c>
      <c r="E32" s="19" t="s">
        <v>13</v>
      </c>
      <c r="F32" s="3" t="s">
        <v>57</v>
      </c>
      <c r="G32" s="3" t="s">
        <v>58</v>
      </c>
      <c r="H32" s="4">
        <v>3.5</v>
      </c>
      <c r="I32" s="23">
        <v>0.04</v>
      </c>
      <c r="J32" s="20">
        <f t="shared" si="0"/>
        <v>3.64</v>
      </c>
      <c r="K32" s="21"/>
    </row>
    <row r="33" spans="1:11" ht="12.75">
      <c r="A33" s="16"/>
      <c r="B33" s="24" t="s">
        <v>59</v>
      </c>
      <c r="C33" s="19"/>
      <c r="D33" s="19"/>
      <c r="E33" s="19"/>
      <c r="J33" s="20">
        <f t="shared" si="0"/>
        <v>0</v>
      </c>
      <c r="K33" s="21"/>
    </row>
    <row r="34" spans="1:11" ht="12.75">
      <c r="A34" s="16"/>
      <c r="B34" s="24" t="s">
        <v>60</v>
      </c>
      <c r="C34" s="19"/>
      <c r="D34" s="19"/>
      <c r="E34" s="19"/>
      <c r="J34" s="20">
        <f t="shared" si="0"/>
        <v>0</v>
      </c>
      <c r="K34" s="21"/>
    </row>
    <row r="35" spans="1:11" ht="12.75">
      <c r="A35" s="16" t="s">
        <v>61</v>
      </c>
      <c r="B35" s="22" t="s">
        <v>62</v>
      </c>
      <c r="C35" s="25"/>
      <c r="D35" s="19" t="s">
        <v>12</v>
      </c>
      <c r="E35" s="19" t="s">
        <v>13</v>
      </c>
      <c r="F35" s="3" t="s">
        <v>14</v>
      </c>
      <c r="G35" s="3" t="s">
        <v>15</v>
      </c>
      <c r="H35" s="4">
        <v>3.3</v>
      </c>
      <c r="I35" s="23">
        <v>0.1</v>
      </c>
      <c r="J35" s="20">
        <f t="shared" si="0"/>
        <v>3.63</v>
      </c>
      <c r="K35" s="21"/>
    </row>
    <row r="36" spans="1:11" ht="12.75">
      <c r="A36" s="16" t="s">
        <v>63</v>
      </c>
      <c r="B36" s="22" t="s">
        <v>64</v>
      </c>
      <c r="C36" s="25"/>
      <c r="D36" s="19" t="s">
        <v>12</v>
      </c>
      <c r="E36" s="19" t="s">
        <v>13</v>
      </c>
      <c r="F36" s="3" t="s">
        <v>14</v>
      </c>
      <c r="G36" s="3" t="s">
        <v>15</v>
      </c>
      <c r="H36" s="4">
        <v>3.4</v>
      </c>
      <c r="I36" s="23">
        <v>0.1</v>
      </c>
      <c r="J36" s="20">
        <f t="shared" si="0"/>
        <v>3.7399999999999998</v>
      </c>
      <c r="K36" s="21"/>
    </row>
    <row r="37" spans="1:11" ht="12.75">
      <c r="A37" s="16"/>
      <c r="B37" s="24" t="s">
        <v>65</v>
      </c>
      <c r="C37" s="19"/>
      <c r="D37" s="19"/>
      <c r="E37" s="19"/>
      <c r="J37" s="20">
        <f t="shared" si="0"/>
        <v>0</v>
      </c>
      <c r="K37" s="21"/>
    </row>
    <row r="38" spans="1:11" ht="12.75">
      <c r="A38" s="16"/>
      <c r="B38" s="24" t="s">
        <v>66</v>
      </c>
      <c r="C38" s="19"/>
      <c r="D38" s="19"/>
      <c r="E38" s="19"/>
      <c r="J38" s="20">
        <f t="shared" si="0"/>
        <v>0</v>
      </c>
      <c r="K38" s="21"/>
    </row>
    <row r="39" spans="1:11" ht="12.75">
      <c r="A39" s="16" t="s">
        <v>67</v>
      </c>
      <c r="B39" s="22" t="s">
        <v>68</v>
      </c>
      <c r="C39" s="25"/>
      <c r="D39" s="19" t="s">
        <v>12</v>
      </c>
      <c r="E39" s="19" t="s">
        <v>13</v>
      </c>
      <c r="F39" s="3" t="s">
        <v>14</v>
      </c>
      <c r="G39" s="3" t="s">
        <v>15</v>
      </c>
      <c r="H39" s="4">
        <v>3.3</v>
      </c>
      <c r="I39" s="23">
        <v>0.1</v>
      </c>
      <c r="J39" s="20">
        <f t="shared" si="0"/>
        <v>3.63</v>
      </c>
      <c r="K39" s="21"/>
    </row>
    <row r="40" spans="1:11" ht="12.75">
      <c r="A40" s="16" t="s">
        <v>69</v>
      </c>
      <c r="B40" s="22" t="s">
        <v>70</v>
      </c>
      <c r="C40" s="25"/>
      <c r="D40" s="19" t="s">
        <v>12</v>
      </c>
      <c r="E40" s="19" t="s">
        <v>13</v>
      </c>
      <c r="F40" s="3" t="s">
        <v>14</v>
      </c>
      <c r="G40" s="3" t="s">
        <v>15</v>
      </c>
      <c r="H40" s="4">
        <v>3.4</v>
      </c>
      <c r="I40" s="23">
        <v>0.1</v>
      </c>
      <c r="J40" s="20">
        <f t="shared" si="0"/>
        <v>3.7399999999999998</v>
      </c>
      <c r="K40" s="21"/>
    </row>
    <row r="41" spans="1:11" ht="12.75">
      <c r="A41" s="16"/>
      <c r="B41" s="24" t="s">
        <v>71</v>
      </c>
      <c r="C41" s="19"/>
      <c r="D41" s="19"/>
      <c r="E41" s="19"/>
      <c r="J41" s="20">
        <f t="shared" si="0"/>
        <v>0</v>
      </c>
      <c r="K41" s="21"/>
    </row>
    <row r="42" spans="1:11" ht="12.75">
      <c r="A42" s="16"/>
      <c r="B42" s="24" t="s">
        <v>72</v>
      </c>
      <c r="C42" s="19"/>
      <c r="D42" s="19"/>
      <c r="E42" s="19"/>
      <c r="J42" s="20">
        <f t="shared" si="0"/>
        <v>0</v>
      </c>
      <c r="K42" s="21"/>
    </row>
    <row r="43" spans="1:11" ht="12.75">
      <c r="A43" s="16" t="s">
        <v>73</v>
      </c>
      <c r="B43" s="22" t="s">
        <v>74</v>
      </c>
      <c r="C43" s="25"/>
      <c r="D43" s="19" t="s">
        <v>12</v>
      </c>
      <c r="E43" s="19" t="s">
        <v>13</v>
      </c>
      <c r="F43" s="3" t="s">
        <v>14</v>
      </c>
      <c r="G43" s="3" t="s">
        <v>15</v>
      </c>
      <c r="H43" s="4">
        <v>3.3</v>
      </c>
      <c r="I43" s="23">
        <v>0.1</v>
      </c>
      <c r="J43" s="20">
        <f t="shared" si="0"/>
        <v>3.63</v>
      </c>
      <c r="K43" s="21"/>
    </row>
    <row r="44" spans="1:11" ht="12.75">
      <c r="A44" s="16" t="s">
        <v>75</v>
      </c>
      <c r="B44" s="22" t="s">
        <v>76</v>
      </c>
      <c r="C44" s="25"/>
      <c r="D44" s="19" t="s">
        <v>12</v>
      </c>
      <c r="E44" s="19" t="s">
        <v>13</v>
      </c>
      <c r="F44" s="3" t="s">
        <v>14</v>
      </c>
      <c r="G44" s="3" t="s">
        <v>15</v>
      </c>
      <c r="H44" s="4">
        <v>3.4</v>
      </c>
      <c r="I44" s="23">
        <v>0.1</v>
      </c>
      <c r="J44" s="20">
        <f t="shared" si="0"/>
        <v>3.7399999999999998</v>
      </c>
      <c r="K44" s="21"/>
    </row>
    <row r="45" spans="1:11" ht="12.75">
      <c r="A45" s="16"/>
      <c r="B45" s="24" t="s">
        <v>77</v>
      </c>
      <c r="C45" s="19"/>
      <c r="D45" s="19"/>
      <c r="E45" s="19"/>
      <c r="J45" s="20">
        <f t="shared" si="0"/>
        <v>0</v>
      </c>
      <c r="K45" s="21"/>
    </row>
    <row r="46" spans="1:11" ht="12.75">
      <c r="A46" s="16"/>
      <c r="B46" s="24" t="s">
        <v>78</v>
      </c>
      <c r="C46" s="19"/>
      <c r="D46" s="19"/>
      <c r="E46" s="19"/>
      <c r="J46" s="20">
        <f t="shared" si="0"/>
        <v>0</v>
      </c>
      <c r="K46" s="21"/>
    </row>
    <row r="47" spans="1:11" ht="12.75">
      <c r="A47" s="16" t="s">
        <v>79</v>
      </c>
      <c r="B47" s="22" t="s">
        <v>80</v>
      </c>
      <c r="C47" s="25"/>
      <c r="D47" s="19" t="s">
        <v>12</v>
      </c>
      <c r="E47" s="19" t="s">
        <v>13</v>
      </c>
      <c r="F47" s="3" t="s">
        <v>14</v>
      </c>
      <c r="G47" s="3" t="s">
        <v>15</v>
      </c>
      <c r="H47" s="4">
        <v>3.8</v>
      </c>
      <c r="I47" s="23">
        <v>0.1</v>
      </c>
      <c r="J47" s="20">
        <f t="shared" si="0"/>
        <v>4.18</v>
      </c>
      <c r="K47" s="21"/>
    </row>
    <row r="48" spans="1:11" ht="12.75">
      <c r="A48" s="16" t="s">
        <v>81</v>
      </c>
      <c r="B48" s="22" t="s">
        <v>82</v>
      </c>
      <c r="C48" s="25"/>
      <c r="D48" s="19" t="s">
        <v>12</v>
      </c>
      <c r="E48" s="19" t="s">
        <v>13</v>
      </c>
      <c r="F48" s="3" t="s">
        <v>14</v>
      </c>
      <c r="G48" s="3" t="s">
        <v>15</v>
      </c>
      <c r="H48" s="4">
        <v>3.9</v>
      </c>
      <c r="I48" s="23">
        <v>0.1</v>
      </c>
      <c r="J48" s="20">
        <f t="shared" si="0"/>
        <v>4.29</v>
      </c>
      <c r="K48" s="21"/>
    </row>
    <row r="49" spans="1:11" ht="12.75">
      <c r="A49" s="16"/>
      <c r="B49" s="24" t="s">
        <v>83</v>
      </c>
      <c r="C49" s="19"/>
      <c r="D49" s="19"/>
      <c r="E49" s="19"/>
      <c r="J49" s="20">
        <f t="shared" si="0"/>
        <v>0</v>
      </c>
      <c r="K49" s="21"/>
    </row>
    <row r="50" spans="1:11" ht="12.75">
      <c r="A50" s="16"/>
      <c r="B50" s="24" t="s">
        <v>84</v>
      </c>
      <c r="C50" s="19"/>
      <c r="D50" s="19"/>
      <c r="E50" s="19"/>
      <c r="J50" s="20">
        <f t="shared" si="0"/>
        <v>0</v>
      </c>
      <c r="K50" s="21"/>
    </row>
    <row r="51" spans="1:11" ht="12.75">
      <c r="A51" s="16" t="s">
        <v>85</v>
      </c>
      <c r="B51" s="22" t="s">
        <v>86</v>
      </c>
      <c r="C51" s="25"/>
      <c r="D51" s="19" t="s">
        <v>12</v>
      </c>
      <c r="E51" s="19" t="s">
        <v>13</v>
      </c>
      <c r="F51" s="3" t="s">
        <v>14</v>
      </c>
      <c r="G51" s="3" t="s">
        <v>15</v>
      </c>
      <c r="H51" s="4">
        <v>3.8</v>
      </c>
      <c r="I51" s="23">
        <v>0.1</v>
      </c>
      <c r="J51" s="20">
        <f t="shared" si="0"/>
        <v>4.18</v>
      </c>
      <c r="K51" s="21"/>
    </row>
    <row r="52" spans="1:11" ht="12.75">
      <c r="A52" s="16" t="s">
        <v>87</v>
      </c>
      <c r="B52" s="22" t="s">
        <v>86</v>
      </c>
      <c r="C52" s="25"/>
      <c r="D52" s="19" t="s">
        <v>12</v>
      </c>
      <c r="E52" s="19" t="s">
        <v>13</v>
      </c>
      <c r="F52" s="3" t="s">
        <v>14</v>
      </c>
      <c r="G52" s="3" t="s">
        <v>15</v>
      </c>
      <c r="H52" s="4">
        <v>3.9</v>
      </c>
      <c r="I52" s="23">
        <v>0.1</v>
      </c>
      <c r="J52" s="20">
        <f t="shared" si="0"/>
        <v>4.29</v>
      </c>
      <c r="K52" s="21"/>
    </row>
    <row r="53" spans="1:11" ht="12.75">
      <c r="A53" s="16"/>
      <c r="B53" s="24" t="s">
        <v>29</v>
      </c>
      <c r="C53" s="19"/>
      <c r="D53" s="19"/>
      <c r="E53" s="19"/>
      <c r="J53" s="20">
        <f t="shared" si="0"/>
        <v>0</v>
      </c>
      <c r="K53" s="21"/>
    </row>
    <row r="54" spans="1:11" ht="12.75">
      <c r="A54" s="16"/>
      <c r="B54" s="24" t="s">
        <v>88</v>
      </c>
      <c r="C54" s="19"/>
      <c r="D54" s="19"/>
      <c r="E54" s="19"/>
      <c r="J54" s="20">
        <f t="shared" si="0"/>
        <v>0</v>
      </c>
      <c r="K54" s="21"/>
    </row>
    <row r="55" spans="1:11" ht="12.75">
      <c r="A55" s="16" t="s">
        <v>89</v>
      </c>
      <c r="B55" s="22" t="s">
        <v>90</v>
      </c>
      <c r="C55" s="25"/>
      <c r="D55" s="19" t="s">
        <v>12</v>
      </c>
      <c r="E55" s="19" t="s">
        <v>13</v>
      </c>
      <c r="F55" s="3" t="s">
        <v>14</v>
      </c>
      <c r="G55" s="3" t="s">
        <v>15</v>
      </c>
      <c r="H55" s="4">
        <v>3.3</v>
      </c>
      <c r="I55" s="23">
        <v>0.1</v>
      </c>
      <c r="J55" s="20">
        <f aca="true" t="shared" si="1" ref="J55:J119">+(H55*I55)+H55</f>
        <v>3.63</v>
      </c>
      <c r="K55" s="21"/>
    </row>
    <row r="56" spans="1:11" ht="12.75">
      <c r="A56" s="16" t="s">
        <v>91</v>
      </c>
      <c r="B56" s="22" t="s">
        <v>92</v>
      </c>
      <c r="C56" s="25"/>
      <c r="D56" s="19" t="s">
        <v>12</v>
      </c>
      <c r="E56" s="19" t="s">
        <v>13</v>
      </c>
      <c r="F56" s="3" t="s">
        <v>14</v>
      </c>
      <c r="G56" s="3" t="s">
        <v>15</v>
      </c>
      <c r="H56" s="4">
        <v>3.4</v>
      </c>
      <c r="I56" s="23">
        <v>0.1</v>
      </c>
      <c r="J56" s="20">
        <f t="shared" si="1"/>
        <v>3.7399999999999998</v>
      </c>
      <c r="K56" s="21"/>
    </row>
    <row r="57" spans="1:11" ht="12.75">
      <c r="A57" s="16"/>
      <c r="B57" s="24" t="s">
        <v>93</v>
      </c>
      <c r="C57" s="19"/>
      <c r="D57" s="19"/>
      <c r="E57" s="19"/>
      <c r="J57" s="20">
        <f t="shared" si="1"/>
        <v>0</v>
      </c>
      <c r="K57" s="21"/>
    </row>
    <row r="58" spans="1:11" ht="12.75">
      <c r="A58" s="16" t="s">
        <v>94</v>
      </c>
      <c r="B58" s="22" t="s">
        <v>95</v>
      </c>
      <c r="C58" s="25"/>
      <c r="D58" s="19" t="s">
        <v>12</v>
      </c>
      <c r="E58" s="19" t="s">
        <v>13</v>
      </c>
      <c r="F58" s="3" t="s">
        <v>14</v>
      </c>
      <c r="G58" s="3" t="s">
        <v>15</v>
      </c>
      <c r="H58" s="4">
        <v>3.3</v>
      </c>
      <c r="I58" s="23">
        <v>0.1</v>
      </c>
      <c r="J58" s="20">
        <f>+(H58*I58)+H58</f>
        <v>3.63</v>
      </c>
      <c r="K58" s="21"/>
    </row>
    <row r="59" spans="1:11" ht="12.75">
      <c r="A59" s="16" t="s">
        <v>96</v>
      </c>
      <c r="B59" s="22" t="s">
        <v>97</v>
      </c>
      <c r="C59" s="25"/>
      <c r="D59" s="19" t="s">
        <v>12</v>
      </c>
      <c r="E59" s="19" t="s">
        <v>13</v>
      </c>
      <c r="F59" s="3" t="s">
        <v>14</v>
      </c>
      <c r="G59" s="3" t="s">
        <v>15</v>
      </c>
      <c r="H59" s="4">
        <v>3.4</v>
      </c>
      <c r="I59" s="23">
        <v>0.1</v>
      </c>
      <c r="J59" s="20">
        <f>+(H59*I59)+H59</f>
        <v>3.7399999999999998</v>
      </c>
      <c r="K59" s="21"/>
    </row>
    <row r="60" spans="1:11" ht="12.75">
      <c r="A60" s="16"/>
      <c r="B60" s="24" t="s">
        <v>98</v>
      </c>
      <c r="C60" s="19"/>
      <c r="D60" s="19"/>
      <c r="E60" s="19"/>
      <c r="J60" s="20">
        <f>+(H60*I60)+H60</f>
        <v>0</v>
      </c>
      <c r="K60" s="21"/>
    </row>
    <row r="61" spans="1:11" ht="12.75">
      <c r="A61" s="16" t="s">
        <v>99</v>
      </c>
      <c r="B61" s="22" t="s">
        <v>100</v>
      </c>
      <c r="C61" s="25"/>
      <c r="D61" s="19" t="s">
        <v>12</v>
      </c>
      <c r="E61" s="19" t="s">
        <v>13</v>
      </c>
      <c r="F61" s="3" t="s">
        <v>14</v>
      </c>
      <c r="G61" s="3" t="s">
        <v>15</v>
      </c>
      <c r="H61" s="4">
        <v>3.3</v>
      </c>
      <c r="I61" s="23">
        <v>0.1</v>
      </c>
      <c r="J61" s="20">
        <f t="shared" si="1"/>
        <v>3.63</v>
      </c>
      <c r="K61" s="21"/>
    </row>
    <row r="62" spans="1:11" ht="12.75">
      <c r="A62" s="16" t="s">
        <v>101</v>
      </c>
      <c r="B62" s="22" t="s">
        <v>100</v>
      </c>
      <c r="C62" s="25"/>
      <c r="D62" s="19" t="s">
        <v>12</v>
      </c>
      <c r="E62" s="19" t="s">
        <v>13</v>
      </c>
      <c r="F62" s="3" t="s">
        <v>14</v>
      </c>
      <c r="G62" s="3" t="s">
        <v>15</v>
      </c>
      <c r="H62" s="4">
        <v>3.4</v>
      </c>
      <c r="I62" s="23">
        <v>0.1</v>
      </c>
      <c r="J62" s="20">
        <f t="shared" si="1"/>
        <v>3.7399999999999998</v>
      </c>
      <c r="K62" s="21"/>
    </row>
    <row r="63" spans="1:11" ht="12.75">
      <c r="A63" s="16"/>
      <c r="B63" s="24" t="s">
        <v>102</v>
      </c>
      <c r="C63" s="25"/>
      <c r="D63" s="19"/>
      <c r="E63" s="19"/>
      <c r="J63" s="20">
        <f t="shared" si="1"/>
        <v>0</v>
      </c>
      <c r="K63" s="21"/>
    </row>
    <row r="64" spans="1:11" ht="12.75">
      <c r="A64" s="16"/>
      <c r="B64" s="24" t="s">
        <v>103</v>
      </c>
      <c r="C64" s="25"/>
      <c r="D64" s="19"/>
      <c r="E64" s="19"/>
      <c r="J64" s="20">
        <f t="shared" si="1"/>
        <v>0</v>
      </c>
      <c r="K64" s="21"/>
    </row>
    <row r="65" spans="1:11" ht="12.75">
      <c r="A65" s="16" t="s">
        <v>104</v>
      </c>
      <c r="B65" s="22" t="s">
        <v>105</v>
      </c>
      <c r="C65" s="25"/>
      <c r="D65" s="19" t="s">
        <v>12</v>
      </c>
      <c r="E65" s="19" t="s">
        <v>13</v>
      </c>
      <c r="F65" s="3" t="s">
        <v>14</v>
      </c>
      <c r="G65" s="3" t="s">
        <v>15</v>
      </c>
      <c r="H65" s="4">
        <v>4.1</v>
      </c>
      <c r="I65" s="23">
        <v>0.1</v>
      </c>
      <c r="J65" s="20">
        <f t="shared" si="1"/>
        <v>4.51</v>
      </c>
      <c r="K65" s="21"/>
    </row>
    <row r="66" spans="1:11" ht="12.75">
      <c r="A66" s="16" t="s">
        <v>106</v>
      </c>
      <c r="B66" s="22" t="s">
        <v>107</v>
      </c>
      <c r="C66" s="25"/>
      <c r="D66" s="19" t="s">
        <v>12</v>
      </c>
      <c r="E66" s="19" t="s">
        <v>13</v>
      </c>
      <c r="F66" s="3" t="s">
        <v>14</v>
      </c>
      <c r="G66" s="3" t="s">
        <v>15</v>
      </c>
      <c r="H66" s="4">
        <v>4.2</v>
      </c>
      <c r="I66" s="23">
        <v>0.1</v>
      </c>
      <c r="J66" s="20">
        <f t="shared" si="1"/>
        <v>4.62</v>
      </c>
      <c r="K66" s="21"/>
    </row>
    <row r="67" spans="1:11" ht="12.75">
      <c r="A67" s="16"/>
      <c r="B67" s="24" t="s">
        <v>108</v>
      </c>
      <c r="C67" s="25"/>
      <c r="D67" s="19"/>
      <c r="E67" s="19"/>
      <c r="J67" s="20">
        <f t="shared" si="1"/>
        <v>0</v>
      </c>
      <c r="K67" s="21"/>
    </row>
    <row r="68" spans="1:11" ht="12.75">
      <c r="A68" s="16"/>
      <c r="B68" s="24" t="s">
        <v>109</v>
      </c>
      <c r="C68" s="25"/>
      <c r="D68" s="19"/>
      <c r="E68" s="19"/>
      <c r="J68" s="20">
        <f t="shared" si="1"/>
        <v>0</v>
      </c>
      <c r="K68" s="21"/>
    </row>
    <row r="69" spans="1:11" ht="12.75">
      <c r="A69" s="16" t="s">
        <v>110</v>
      </c>
      <c r="B69" s="22" t="s">
        <v>111</v>
      </c>
      <c r="C69" s="25"/>
      <c r="D69" s="19" t="s">
        <v>12</v>
      </c>
      <c r="E69" s="19" t="s">
        <v>13</v>
      </c>
      <c r="F69" s="3" t="s">
        <v>14</v>
      </c>
      <c r="G69" s="3" t="s">
        <v>15</v>
      </c>
      <c r="H69" s="4">
        <v>3.8</v>
      </c>
      <c r="I69" s="23">
        <v>0.1</v>
      </c>
      <c r="J69" s="20">
        <f t="shared" si="1"/>
        <v>4.18</v>
      </c>
      <c r="K69" s="21"/>
    </row>
    <row r="70" spans="1:11" ht="12.75">
      <c r="A70" s="16" t="s">
        <v>112</v>
      </c>
      <c r="B70" s="22" t="s">
        <v>113</v>
      </c>
      <c r="C70" s="25"/>
      <c r="D70" s="19" t="s">
        <v>12</v>
      </c>
      <c r="E70" s="19" t="s">
        <v>13</v>
      </c>
      <c r="F70" s="3" t="s">
        <v>14</v>
      </c>
      <c r="G70" s="3" t="s">
        <v>15</v>
      </c>
      <c r="H70" s="4">
        <v>3.9</v>
      </c>
      <c r="I70" s="23">
        <v>0.1</v>
      </c>
      <c r="J70" s="20">
        <f t="shared" si="1"/>
        <v>4.29</v>
      </c>
      <c r="K70" s="21"/>
    </row>
    <row r="71" spans="1:11" ht="12.75">
      <c r="A71" s="16"/>
      <c r="B71" s="24" t="s">
        <v>114</v>
      </c>
      <c r="C71" s="25"/>
      <c r="D71" s="19"/>
      <c r="E71" s="19"/>
      <c r="J71" s="20">
        <f t="shared" si="1"/>
        <v>0</v>
      </c>
      <c r="K71" s="21"/>
    </row>
    <row r="72" spans="1:11" ht="12.75">
      <c r="A72" s="16"/>
      <c r="B72" s="24" t="s">
        <v>115</v>
      </c>
      <c r="C72" s="25"/>
      <c r="D72" s="19"/>
      <c r="E72" s="19"/>
      <c r="J72" s="20">
        <f t="shared" si="1"/>
        <v>0</v>
      </c>
      <c r="K72" s="21"/>
    </row>
    <row r="73" spans="1:11" ht="12.75">
      <c r="A73" s="16" t="s">
        <v>116</v>
      </c>
      <c r="B73" s="22" t="s">
        <v>117</v>
      </c>
      <c r="C73" s="25"/>
      <c r="D73" s="19" t="s">
        <v>12</v>
      </c>
      <c r="E73" s="19" t="s">
        <v>13</v>
      </c>
      <c r="F73" s="3" t="s">
        <v>14</v>
      </c>
      <c r="G73" s="3" t="s">
        <v>15</v>
      </c>
      <c r="H73" s="4">
        <v>3.8</v>
      </c>
      <c r="I73" s="23">
        <v>0.1</v>
      </c>
      <c r="J73" s="20">
        <f t="shared" si="1"/>
        <v>4.18</v>
      </c>
      <c r="K73" s="21"/>
    </row>
    <row r="74" spans="1:11" ht="12.75">
      <c r="A74" s="16" t="s">
        <v>118</v>
      </c>
      <c r="B74" s="22" t="s">
        <v>119</v>
      </c>
      <c r="C74" s="25"/>
      <c r="D74" s="19" t="s">
        <v>12</v>
      </c>
      <c r="E74" s="19" t="s">
        <v>13</v>
      </c>
      <c r="F74" s="3" t="s">
        <v>14</v>
      </c>
      <c r="G74" s="3" t="s">
        <v>15</v>
      </c>
      <c r="H74" s="4">
        <v>3.9</v>
      </c>
      <c r="I74" s="23">
        <v>0.1</v>
      </c>
      <c r="J74" s="20">
        <f t="shared" si="1"/>
        <v>4.29</v>
      </c>
      <c r="K74" s="21"/>
    </row>
    <row r="75" spans="1:11" ht="12.75">
      <c r="A75" s="16"/>
      <c r="B75" s="24" t="s">
        <v>120</v>
      </c>
      <c r="C75" s="25"/>
      <c r="D75" s="19"/>
      <c r="E75" s="19"/>
      <c r="J75" s="20">
        <f t="shared" si="1"/>
        <v>0</v>
      </c>
      <c r="K75" s="21"/>
    </row>
    <row r="76" spans="1:11" ht="12.75">
      <c r="A76" s="16"/>
      <c r="B76" s="24" t="s">
        <v>121</v>
      </c>
      <c r="C76" s="25"/>
      <c r="D76" s="19"/>
      <c r="E76" s="19"/>
      <c r="J76" s="20">
        <f t="shared" si="1"/>
        <v>0</v>
      </c>
      <c r="K76" s="21"/>
    </row>
    <row r="77" spans="1:11" ht="12.75">
      <c r="A77" s="16" t="s">
        <v>122</v>
      </c>
      <c r="B77" s="22" t="s">
        <v>123</v>
      </c>
      <c r="C77" s="25"/>
      <c r="D77" s="19" t="s">
        <v>12</v>
      </c>
      <c r="E77" s="19" t="s">
        <v>13</v>
      </c>
      <c r="F77" s="3" t="s">
        <v>14</v>
      </c>
      <c r="G77" s="3" t="s">
        <v>15</v>
      </c>
      <c r="H77" s="4">
        <v>3.3</v>
      </c>
      <c r="I77" s="23">
        <v>0.1</v>
      </c>
      <c r="J77" s="20">
        <f t="shared" si="1"/>
        <v>3.63</v>
      </c>
      <c r="K77" s="21"/>
    </row>
    <row r="78" spans="1:11" ht="12.75">
      <c r="A78" s="16" t="s">
        <v>124</v>
      </c>
      <c r="B78" s="22" t="s">
        <v>125</v>
      </c>
      <c r="C78" s="25"/>
      <c r="D78" s="19" t="s">
        <v>12</v>
      </c>
      <c r="E78" s="19" t="s">
        <v>13</v>
      </c>
      <c r="F78" s="3" t="s">
        <v>14</v>
      </c>
      <c r="G78" s="3" t="s">
        <v>15</v>
      </c>
      <c r="H78" s="4">
        <v>3.4</v>
      </c>
      <c r="I78" s="23">
        <v>0.1</v>
      </c>
      <c r="J78" s="20">
        <f t="shared" si="1"/>
        <v>3.7399999999999998</v>
      </c>
      <c r="K78" s="21"/>
    </row>
    <row r="79" spans="1:11" ht="12.75">
      <c r="A79" s="16"/>
      <c r="B79" s="24" t="s">
        <v>126</v>
      </c>
      <c r="C79" s="25"/>
      <c r="D79" s="19"/>
      <c r="E79" s="19"/>
      <c r="J79" s="20">
        <f t="shared" si="1"/>
        <v>0</v>
      </c>
      <c r="K79" s="21"/>
    </row>
    <row r="80" spans="1:11" ht="12.75">
      <c r="A80" s="16"/>
      <c r="B80" s="24" t="s">
        <v>127</v>
      </c>
      <c r="C80" s="25"/>
      <c r="D80" s="19"/>
      <c r="E80" s="19"/>
      <c r="J80" s="20">
        <f t="shared" si="1"/>
        <v>0</v>
      </c>
      <c r="K80" s="21"/>
    </row>
    <row r="81" spans="1:11" ht="12.75">
      <c r="A81" s="16" t="s">
        <v>128</v>
      </c>
      <c r="B81" s="22" t="s">
        <v>129</v>
      </c>
      <c r="C81" s="25"/>
      <c r="D81" s="19" t="s">
        <v>12</v>
      </c>
      <c r="E81" s="19" t="s">
        <v>13</v>
      </c>
      <c r="F81" s="3" t="s">
        <v>14</v>
      </c>
      <c r="G81" s="3" t="s">
        <v>15</v>
      </c>
      <c r="H81" s="4">
        <v>3.3</v>
      </c>
      <c r="I81" s="23">
        <v>0.1</v>
      </c>
      <c r="J81" s="20">
        <f>+(H81*I81)+H81</f>
        <v>3.63</v>
      </c>
      <c r="K81" s="21"/>
    </row>
    <row r="82" spans="1:11" ht="12.75">
      <c r="A82" s="16" t="s">
        <v>130</v>
      </c>
      <c r="B82" s="22" t="s">
        <v>131</v>
      </c>
      <c r="C82" s="25"/>
      <c r="D82" s="19" t="s">
        <v>12</v>
      </c>
      <c r="E82" s="19" t="s">
        <v>13</v>
      </c>
      <c r="F82" s="3" t="s">
        <v>14</v>
      </c>
      <c r="G82" s="3" t="s">
        <v>15</v>
      </c>
      <c r="H82" s="4">
        <v>3.4</v>
      </c>
      <c r="I82" s="23">
        <v>0.1</v>
      </c>
      <c r="J82" s="20">
        <f>+(H82*I82)+H82</f>
        <v>3.7399999999999998</v>
      </c>
      <c r="K82" s="21"/>
    </row>
    <row r="83" spans="1:11" ht="12.75">
      <c r="A83" s="16"/>
      <c r="B83" s="24" t="s">
        <v>132</v>
      </c>
      <c r="C83" s="25"/>
      <c r="D83" s="19"/>
      <c r="E83" s="19"/>
      <c r="J83" s="20">
        <f>+(H83*I83)+H83</f>
        <v>0</v>
      </c>
      <c r="K83" s="21"/>
    </row>
    <row r="84" spans="1:11" ht="12.75">
      <c r="A84" s="16"/>
      <c r="B84" s="24" t="s">
        <v>127</v>
      </c>
      <c r="C84" s="25"/>
      <c r="D84" s="19"/>
      <c r="E84" s="19"/>
      <c r="J84" s="20">
        <f>+(H84*I84)+H84</f>
        <v>0</v>
      </c>
      <c r="K84" s="21"/>
    </row>
    <row r="85" spans="1:11" ht="12.75">
      <c r="A85" s="16" t="s">
        <v>133</v>
      </c>
      <c r="B85" s="22" t="s">
        <v>134</v>
      </c>
      <c r="C85" s="25"/>
      <c r="D85" s="19" t="s">
        <v>12</v>
      </c>
      <c r="E85" s="19" t="s">
        <v>13</v>
      </c>
      <c r="F85" s="3" t="s">
        <v>14</v>
      </c>
      <c r="G85" s="3" t="s">
        <v>15</v>
      </c>
      <c r="H85" s="4">
        <v>3.8</v>
      </c>
      <c r="I85" s="23">
        <v>0.1</v>
      </c>
      <c r="J85" s="20">
        <f aca="true" t="shared" si="2" ref="J85:J92">+(H85*I85)+H85</f>
        <v>4.18</v>
      </c>
      <c r="K85" s="21"/>
    </row>
    <row r="86" spans="1:11" ht="12.75">
      <c r="A86" s="16" t="s">
        <v>135</v>
      </c>
      <c r="B86" s="22" t="s">
        <v>134</v>
      </c>
      <c r="C86" s="25"/>
      <c r="D86" s="19" t="s">
        <v>12</v>
      </c>
      <c r="E86" s="19" t="s">
        <v>13</v>
      </c>
      <c r="F86" s="3" t="s">
        <v>14</v>
      </c>
      <c r="G86" s="3" t="s">
        <v>15</v>
      </c>
      <c r="H86" s="4">
        <v>3.9</v>
      </c>
      <c r="I86" s="23">
        <v>0.1</v>
      </c>
      <c r="J86" s="20">
        <f t="shared" si="2"/>
        <v>4.29</v>
      </c>
      <c r="K86" s="21"/>
    </row>
    <row r="87" spans="1:11" ht="12.75">
      <c r="A87" s="16"/>
      <c r="B87" s="24" t="s">
        <v>136</v>
      </c>
      <c r="C87" s="25"/>
      <c r="D87" s="19"/>
      <c r="E87" s="19"/>
      <c r="J87" s="20">
        <f t="shared" si="2"/>
        <v>0</v>
      </c>
      <c r="K87" s="21"/>
    </row>
    <row r="88" spans="1:11" ht="12.75">
      <c r="A88" s="16"/>
      <c r="B88" s="24" t="s">
        <v>137</v>
      </c>
      <c r="C88" s="25"/>
      <c r="D88" s="19"/>
      <c r="E88" s="19"/>
      <c r="J88" s="20">
        <f t="shared" si="2"/>
        <v>0</v>
      </c>
      <c r="K88" s="21"/>
    </row>
    <row r="89" spans="1:11" ht="12.75">
      <c r="A89" s="16" t="s">
        <v>138</v>
      </c>
      <c r="B89" s="22" t="s">
        <v>139</v>
      </c>
      <c r="C89" s="25"/>
      <c r="D89" s="19" t="s">
        <v>12</v>
      </c>
      <c r="E89" s="19" t="s">
        <v>13</v>
      </c>
      <c r="F89" s="3" t="s">
        <v>14</v>
      </c>
      <c r="G89" s="3" t="s">
        <v>15</v>
      </c>
      <c r="H89" s="4">
        <v>3.8</v>
      </c>
      <c r="I89" s="23">
        <v>0.1</v>
      </c>
      <c r="J89" s="20">
        <f t="shared" si="2"/>
        <v>4.18</v>
      </c>
      <c r="K89" s="21"/>
    </row>
    <row r="90" spans="1:11" ht="12.75">
      <c r="A90" s="16" t="s">
        <v>140</v>
      </c>
      <c r="B90" s="22" t="s">
        <v>139</v>
      </c>
      <c r="C90" s="25"/>
      <c r="D90" s="19" t="s">
        <v>12</v>
      </c>
      <c r="E90" s="19" t="s">
        <v>13</v>
      </c>
      <c r="F90" s="3" t="s">
        <v>14</v>
      </c>
      <c r="G90" s="3" t="s">
        <v>15</v>
      </c>
      <c r="H90" s="4">
        <v>3.9</v>
      </c>
      <c r="I90" s="23">
        <v>0.1</v>
      </c>
      <c r="J90" s="20">
        <f t="shared" si="2"/>
        <v>4.29</v>
      </c>
      <c r="K90" s="21"/>
    </row>
    <row r="91" spans="1:11" ht="12.75">
      <c r="A91" s="16"/>
      <c r="B91" s="24" t="s">
        <v>141</v>
      </c>
      <c r="C91" s="25"/>
      <c r="D91" s="19"/>
      <c r="E91" s="19"/>
      <c r="J91" s="20">
        <f t="shared" si="2"/>
        <v>0</v>
      </c>
      <c r="K91" s="21"/>
    </row>
    <row r="92" spans="1:11" ht="12.75">
      <c r="A92" s="16"/>
      <c r="B92" s="24" t="s">
        <v>142</v>
      </c>
      <c r="C92" s="25"/>
      <c r="D92" s="19"/>
      <c r="E92" s="19"/>
      <c r="J92" s="20">
        <f t="shared" si="2"/>
        <v>0</v>
      </c>
      <c r="K92" s="21"/>
    </row>
    <row r="93" spans="1:11" ht="12.75">
      <c r="A93" s="16" t="s">
        <v>143</v>
      </c>
      <c r="B93" s="22" t="s">
        <v>144</v>
      </c>
      <c r="C93" s="25"/>
      <c r="D93" s="19" t="s">
        <v>12</v>
      </c>
      <c r="E93" s="19" t="s">
        <v>13</v>
      </c>
      <c r="F93" s="3" t="s">
        <v>145</v>
      </c>
      <c r="G93" s="3" t="s">
        <v>15</v>
      </c>
      <c r="H93" s="4">
        <v>0.63</v>
      </c>
      <c r="I93" s="23">
        <v>0.1</v>
      </c>
      <c r="J93" s="20">
        <f t="shared" si="1"/>
        <v>0.6930000000000001</v>
      </c>
      <c r="K93" s="21"/>
    </row>
    <row r="94" spans="1:11" ht="12.75">
      <c r="A94" s="16"/>
      <c r="B94" s="24" t="s">
        <v>59</v>
      </c>
      <c r="C94" s="25"/>
      <c r="D94" s="19"/>
      <c r="E94" s="19"/>
      <c r="J94" s="20">
        <f t="shared" si="1"/>
        <v>0</v>
      </c>
      <c r="K94" s="21"/>
    </row>
    <row r="95" spans="1:11" ht="12.75">
      <c r="A95" s="16"/>
      <c r="B95" s="24" t="s">
        <v>60</v>
      </c>
      <c r="C95" s="25"/>
      <c r="D95" s="19"/>
      <c r="E95" s="19"/>
      <c r="J95" s="20">
        <f t="shared" si="1"/>
        <v>0</v>
      </c>
      <c r="K95" s="21"/>
    </row>
    <row r="96" spans="10:11" ht="12.75">
      <c r="J96" s="20">
        <f t="shared" si="1"/>
        <v>0</v>
      </c>
      <c r="K96" s="21"/>
    </row>
    <row r="97" spans="1:11" ht="22.5">
      <c r="A97" s="16"/>
      <c r="B97" s="17" t="s">
        <v>146</v>
      </c>
      <c r="C97" s="18"/>
      <c r="D97" s="19"/>
      <c r="E97" s="19"/>
      <c r="J97" s="20">
        <f t="shared" si="1"/>
        <v>0</v>
      </c>
      <c r="K97" s="21"/>
    </row>
    <row r="98" spans="1:11" ht="12.75">
      <c r="A98" s="16" t="s">
        <v>147</v>
      </c>
      <c r="B98" s="22" t="s">
        <v>148</v>
      </c>
      <c r="C98" s="25"/>
      <c r="D98" s="19" t="s">
        <v>12</v>
      </c>
      <c r="E98" s="19" t="s">
        <v>13</v>
      </c>
      <c r="F98" s="3" t="s">
        <v>149</v>
      </c>
      <c r="G98" s="3" t="s">
        <v>15</v>
      </c>
      <c r="H98" s="4">
        <v>1.3</v>
      </c>
      <c r="I98" s="23">
        <v>0.04</v>
      </c>
      <c r="J98" s="20">
        <f t="shared" si="1"/>
        <v>1.352</v>
      </c>
      <c r="K98" s="21"/>
    </row>
    <row r="99" spans="1:11" ht="12.75">
      <c r="A99" s="16"/>
      <c r="B99" s="24" t="s">
        <v>150</v>
      </c>
      <c r="C99" s="19"/>
      <c r="D99" s="19"/>
      <c r="E99" s="19"/>
      <c r="J99" s="20">
        <f t="shared" si="1"/>
        <v>0</v>
      </c>
      <c r="K99" s="21"/>
    </row>
    <row r="100" spans="1:11" ht="12.75">
      <c r="A100" s="16"/>
      <c r="B100" s="24" t="s">
        <v>151</v>
      </c>
      <c r="C100" s="19"/>
      <c r="D100" s="19"/>
      <c r="E100" s="19"/>
      <c r="J100" s="20">
        <f t="shared" si="1"/>
        <v>0</v>
      </c>
      <c r="K100" s="21"/>
    </row>
    <row r="101" spans="1:11" ht="12.75">
      <c r="A101" s="16"/>
      <c r="B101" s="24" t="s">
        <v>152</v>
      </c>
      <c r="C101" s="19"/>
      <c r="D101" s="19"/>
      <c r="E101" s="19"/>
      <c r="J101" s="20">
        <f t="shared" si="1"/>
        <v>0</v>
      </c>
      <c r="K101" s="21"/>
    </row>
    <row r="102" spans="1:11" ht="12.75">
      <c r="A102" s="16" t="s">
        <v>153</v>
      </c>
      <c r="B102" s="22" t="s">
        <v>154</v>
      </c>
      <c r="C102" s="25"/>
      <c r="D102" s="19" t="s">
        <v>12</v>
      </c>
      <c r="E102" s="19" t="s">
        <v>13</v>
      </c>
      <c r="F102" s="3" t="s">
        <v>149</v>
      </c>
      <c r="G102" s="3" t="s">
        <v>15</v>
      </c>
      <c r="H102" s="4">
        <v>1.3</v>
      </c>
      <c r="I102" s="23">
        <v>0.04</v>
      </c>
      <c r="J102" s="20">
        <f t="shared" si="1"/>
        <v>1.352</v>
      </c>
      <c r="K102" s="21"/>
    </row>
    <row r="103" spans="1:11" ht="12.75">
      <c r="A103" s="16"/>
      <c r="B103" s="24" t="s">
        <v>150</v>
      </c>
      <c r="C103" s="19"/>
      <c r="D103" s="19"/>
      <c r="E103" s="19"/>
      <c r="J103" s="20">
        <f t="shared" si="1"/>
        <v>0</v>
      </c>
      <c r="K103" s="21"/>
    </row>
    <row r="104" spans="1:11" ht="12.75">
      <c r="A104" s="16"/>
      <c r="B104" s="24" t="s">
        <v>151</v>
      </c>
      <c r="C104" s="19"/>
      <c r="D104" s="19"/>
      <c r="E104" s="19"/>
      <c r="J104" s="20">
        <f t="shared" si="1"/>
        <v>0</v>
      </c>
      <c r="K104" s="21"/>
    </row>
    <row r="105" spans="1:11" ht="12.75">
      <c r="A105" s="16"/>
      <c r="B105" s="24" t="s">
        <v>155</v>
      </c>
      <c r="C105" s="19"/>
      <c r="D105" s="19"/>
      <c r="E105" s="19"/>
      <c r="J105" s="20">
        <f t="shared" si="1"/>
        <v>0</v>
      </c>
      <c r="K105" s="21"/>
    </row>
    <row r="106" spans="1:11" ht="12.75">
      <c r="A106" s="16" t="s">
        <v>156</v>
      </c>
      <c r="B106" s="22" t="s">
        <v>157</v>
      </c>
      <c r="C106" s="25"/>
      <c r="D106" s="19" t="s">
        <v>12</v>
      </c>
      <c r="E106" s="19" t="s">
        <v>13</v>
      </c>
      <c r="F106" s="3" t="s">
        <v>149</v>
      </c>
      <c r="G106" s="3" t="s">
        <v>15</v>
      </c>
      <c r="H106" s="4">
        <v>1.35</v>
      </c>
      <c r="I106" s="23">
        <v>0.04</v>
      </c>
      <c r="J106" s="20">
        <f t="shared" si="1"/>
        <v>1.4040000000000001</v>
      </c>
      <c r="K106" s="21"/>
    </row>
    <row r="107" spans="1:11" ht="12.75">
      <c r="A107" s="16"/>
      <c r="B107" s="24" t="s">
        <v>150</v>
      </c>
      <c r="C107" s="19"/>
      <c r="D107" s="19"/>
      <c r="E107" s="19"/>
      <c r="J107" s="20">
        <f t="shared" si="1"/>
        <v>0</v>
      </c>
      <c r="K107" s="21"/>
    </row>
    <row r="108" spans="1:11" ht="12.75">
      <c r="A108" s="16"/>
      <c r="B108" s="24" t="s">
        <v>151</v>
      </c>
      <c r="C108" s="19"/>
      <c r="D108" s="19"/>
      <c r="E108" s="19"/>
      <c r="J108" s="20">
        <f t="shared" si="1"/>
        <v>0</v>
      </c>
      <c r="K108" s="21"/>
    </row>
    <row r="109" spans="2:11" ht="12.75">
      <c r="B109" s="24" t="s">
        <v>158</v>
      </c>
      <c r="J109" s="20">
        <f t="shared" si="1"/>
        <v>0</v>
      </c>
      <c r="K109" s="21"/>
    </row>
    <row r="110" spans="1:11" ht="12.75">
      <c r="A110" s="1" t="s">
        <v>159</v>
      </c>
      <c r="B110" s="22" t="s">
        <v>160</v>
      </c>
      <c r="D110" s="19" t="s">
        <v>12</v>
      </c>
      <c r="E110" s="19" t="s">
        <v>13</v>
      </c>
      <c r="F110" s="3" t="s">
        <v>149</v>
      </c>
      <c r="G110" s="3" t="s">
        <v>15</v>
      </c>
      <c r="H110" s="4">
        <v>1.35</v>
      </c>
      <c r="I110" s="23">
        <v>0.04</v>
      </c>
      <c r="J110" s="20">
        <f t="shared" si="1"/>
        <v>1.4040000000000001</v>
      </c>
      <c r="K110" s="21"/>
    </row>
    <row r="111" spans="2:11" ht="12.75">
      <c r="B111" s="24" t="s">
        <v>150</v>
      </c>
      <c r="J111" s="20">
        <f t="shared" si="1"/>
        <v>0</v>
      </c>
      <c r="K111" s="21"/>
    </row>
    <row r="112" spans="2:11" ht="12.75">
      <c r="B112" s="24" t="s">
        <v>151</v>
      </c>
      <c r="J112" s="20">
        <f t="shared" si="1"/>
        <v>0</v>
      </c>
      <c r="K112" s="21"/>
    </row>
    <row r="113" spans="2:11" ht="12.75">
      <c r="B113" s="24" t="s">
        <v>161</v>
      </c>
      <c r="J113" s="20">
        <f t="shared" si="1"/>
        <v>0</v>
      </c>
      <c r="K113" s="21"/>
    </row>
    <row r="114" spans="1:11" ht="12.75">
      <c r="A114" s="16" t="s">
        <v>162</v>
      </c>
      <c r="B114" s="22" t="s">
        <v>163</v>
      </c>
      <c r="C114" s="25"/>
      <c r="D114" s="19" t="s">
        <v>12</v>
      </c>
      <c r="E114" s="19" t="s">
        <v>13</v>
      </c>
      <c r="F114" s="3" t="s">
        <v>149</v>
      </c>
      <c r="G114" s="3" t="s">
        <v>15</v>
      </c>
      <c r="H114" s="4">
        <v>1.55</v>
      </c>
      <c r="I114" s="23">
        <v>0.1</v>
      </c>
      <c r="J114" s="20">
        <f t="shared" si="1"/>
        <v>1.705</v>
      </c>
      <c r="K114" s="21"/>
    </row>
    <row r="115" spans="1:11" ht="12.75">
      <c r="A115" s="16"/>
      <c r="B115" s="24" t="s">
        <v>164</v>
      </c>
      <c r="C115" s="19"/>
      <c r="D115" s="19"/>
      <c r="E115" s="19"/>
      <c r="J115" s="20">
        <f t="shared" si="1"/>
        <v>0</v>
      </c>
      <c r="K115" s="21"/>
    </row>
    <row r="116" spans="1:11" ht="12.75">
      <c r="A116" s="16"/>
      <c r="B116" s="24" t="s">
        <v>165</v>
      </c>
      <c r="C116" s="19"/>
      <c r="D116" s="19"/>
      <c r="E116" s="19"/>
      <c r="J116" s="20">
        <f t="shared" si="1"/>
        <v>0</v>
      </c>
      <c r="K116" s="21"/>
    </row>
    <row r="117" spans="1:11" ht="12.75">
      <c r="A117" s="16"/>
      <c r="B117" s="24" t="s">
        <v>152</v>
      </c>
      <c r="C117" s="19"/>
      <c r="D117" s="19"/>
      <c r="E117" s="19"/>
      <c r="J117" s="20">
        <f t="shared" si="1"/>
        <v>0</v>
      </c>
      <c r="K117" s="21"/>
    </row>
    <row r="118" spans="1:11" ht="12.75">
      <c r="A118" s="16" t="s">
        <v>166</v>
      </c>
      <c r="B118" s="22" t="s">
        <v>167</v>
      </c>
      <c r="C118" s="25"/>
      <c r="D118" s="19" t="s">
        <v>12</v>
      </c>
      <c r="E118" s="19" t="s">
        <v>13</v>
      </c>
      <c r="F118" s="3" t="s">
        <v>149</v>
      </c>
      <c r="G118" s="3" t="s">
        <v>15</v>
      </c>
      <c r="H118" s="4">
        <v>1.55</v>
      </c>
      <c r="I118" s="23">
        <v>0.1</v>
      </c>
      <c r="J118" s="20">
        <f t="shared" si="1"/>
        <v>1.705</v>
      </c>
      <c r="K118" s="21"/>
    </row>
    <row r="119" spans="1:11" ht="12.75">
      <c r="A119" s="16"/>
      <c r="B119" s="24" t="s">
        <v>164</v>
      </c>
      <c r="C119" s="19"/>
      <c r="D119" s="19"/>
      <c r="E119" s="19"/>
      <c r="F119" s="19"/>
      <c r="J119" s="20">
        <f t="shared" si="1"/>
        <v>0</v>
      </c>
      <c r="K119" s="21"/>
    </row>
    <row r="120" spans="1:11" ht="12.75">
      <c r="A120" s="16"/>
      <c r="B120" s="24" t="s">
        <v>165</v>
      </c>
      <c r="C120" s="19"/>
      <c r="D120" s="19"/>
      <c r="E120" s="19"/>
      <c r="F120" s="19"/>
      <c r="J120" s="20">
        <f aca="true" t="shared" si="3" ref="J120:J162">+(H120*I120)+H120</f>
        <v>0</v>
      </c>
      <c r="K120" s="21"/>
    </row>
    <row r="121" spans="1:11" ht="12.75">
      <c r="A121" s="16"/>
      <c r="B121" s="24" t="s">
        <v>155</v>
      </c>
      <c r="C121" s="19"/>
      <c r="D121" s="19"/>
      <c r="E121" s="19"/>
      <c r="F121" s="19"/>
      <c r="J121" s="20">
        <f t="shared" si="3"/>
        <v>0</v>
      </c>
      <c r="K121" s="21"/>
    </row>
    <row r="122" spans="1:11" ht="12.75">
      <c r="A122" s="16" t="s">
        <v>168</v>
      </c>
      <c r="B122" s="22" t="s">
        <v>169</v>
      </c>
      <c r="C122" s="25"/>
      <c r="D122" s="19" t="s">
        <v>12</v>
      </c>
      <c r="E122" s="19" t="s">
        <v>13</v>
      </c>
      <c r="F122" s="3" t="s">
        <v>149</v>
      </c>
      <c r="G122" s="3" t="s">
        <v>15</v>
      </c>
      <c r="H122" s="4">
        <v>1.6</v>
      </c>
      <c r="I122" s="23">
        <v>0.1</v>
      </c>
      <c r="J122" s="20">
        <f t="shared" si="3"/>
        <v>1.7600000000000002</v>
      </c>
      <c r="K122" s="21"/>
    </row>
    <row r="123" spans="1:11" ht="12.75">
      <c r="A123" s="16"/>
      <c r="B123" s="24" t="s">
        <v>164</v>
      </c>
      <c r="C123" s="19"/>
      <c r="D123" s="19"/>
      <c r="E123" s="19"/>
      <c r="J123" s="20">
        <f t="shared" si="3"/>
        <v>0</v>
      </c>
      <c r="K123" s="21"/>
    </row>
    <row r="124" spans="1:11" ht="12.75">
      <c r="A124" s="16"/>
      <c r="B124" s="24" t="s">
        <v>165</v>
      </c>
      <c r="C124" s="19"/>
      <c r="D124" s="19"/>
      <c r="E124" s="19"/>
      <c r="J124" s="20">
        <f t="shared" si="3"/>
        <v>0</v>
      </c>
      <c r="K124" s="21"/>
    </row>
    <row r="125" spans="1:11" ht="12.75">
      <c r="A125" s="16"/>
      <c r="B125" s="24" t="s">
        <v>161</v>
      </c>
      <c r="C125" s="19"/>
      <c r="D125" s="19"/>
      <c r="E125" s="19"/>
      <c r="J125" s="20">
        <f t="shared" si="3"/>
        <v>0</v>
      </c>
      <c r="K125" s="21"/>
    </row>
    <row r="126" spans="1:11" ht="12.75">
      <c r="A126" s="16" t="s">
        <v>170</v>
      </c>
      <c r="B126" s="22" t="s">
        <v>171</v>
      </c>
      <c r="C126" s="25"/>
      <c r="D126" s="19" t="s">
        <v>12</v>
      </c>
      <c r="E126" s="19" t="s">
        <v>13</v>
      </c>
      <c r="F126" s="3" t="s">
        <v>149</v>
      </c>
      <c r="G126" s="3" t="s">
        <v>15</v>
      </c>
      <c r="H126" s="4">
        <v>1.55</v>
      </c>
      <c r="I126" s="23">
        <v>0.1</v>
      </c>
      <c r="J126" s="20">
        <f t="shared" si="3"/>
        <v>1.705</v>
      </c>
      <c r="K126" s="21"/>
    </row>
    <row r="127" spans="1:11" ht="12.75">
      <c r="A127" s="16"/>
      <c r="B127" s="24" t="s">
        <v>172</v>
      </c>
      <c r="C127" s="25"/>
      <c r="D127" s="19"/>
      <c r="E127" s="19"/>
      <c r="J127" s="20">
        <f t="shared" si="3"/>
        <v>0</v>
      </c>
      <c r="K127" s="21"/>
    </row>
    <row r="128" spans="1:11" ht="12.75">
      <c r="A128" s="16"/>
      <c r="B128" s="24" t="s">
        <v>173</v>
      </c>
      <c r="C128" s="19"/>
      <c r="D128" s="19"/>
      <c r="E128" s="19"/>
      <c r="J128" s="20">
        <f t="shared" si="3"/>
        <v>0</v>
      </c>
      <c r="K128" s="21"/>
    </row>
    <row r="129" spans="1:11" ht="12.75">
      <c r="A129" s="16"/>
      <c r="B129" s="24" t="s">
        <v>152</v>
      </c>
      <c r="C129" s="19"/>
      <c r="D129" s="19"/>
      <c r="E129" s="19"/>
      <c r="J129" s="20">
        <f t="shared" si="3"/>
        <v>0</v>
      </c>
      <c r="K129" s="21"/>
    </row>
    <row r="130" spans="1:11" ht="12.75">
      <c r="A130" s="16" t="s">
        <v>174</v>
      </c>
      <c r="B130" s="22" t="s">
        <v>175</v>
      </c>
      <c r="C130" s="25"/>
      <c r="D130" s="19" t="s">
        <v>12</v>
      </c>
      <c r="E130" s="19" t="s">
        <v>13</v>
      </c>
      <c r="F130" s="3" t="s">
        <v>149</v>
      </c>
      <c r="G130" s="3" t="s">
        <v>15</v>
      </c>
      <c r="H130" s="4">
        <v>1.55</v>
      </c>
      <c r="I130" s="23">
        <v>0.1</v>
      </c>
      <c r="J130" s="20">
        <f t="shared" si="3"/>
        <v>1.705</v>
      </c>
      <c r="K130" s="21"/>
    </row>
    <row r="131" spans="1:11" ht="12.75">
      <c r="A131" s="16"/>
      <c r="B131" s="24" t="s">
        <v>172</v>
      </c>
      <c r="C131" s="25"/>
      <c r="D131" s="19"/>
      <c r="E131" s="19"/>
      <c r="J131" s="20">
        <f t="shared" si="3"/>
        <v>0</v>
      </c>
      <c r="K131" s="21"/>
    </row>
    <row r="132" spans="1:11" ht="12.75">
      <c r="A132" s="16"/>
      <c r="B132" s="24" t="s">
        <v>173</v>
      </c>
      <c r="C132" s="19"/>
      <c r="D132" s="19"/>
      <c r="E132" s="19"/>
      <c r="J132" s="20">
        <f t="shared" si="3"/>
        <v>0</v>
      </c>
      <c r="K132" s="21"/>
    </row>
    <row r="133" spans="1:11" ht="12.75">
      <c r="A133" s="16"/>
      <c r="B133" s="24" t="s">
        <v>155</v>
      </c>
      <c r="C133" s="19"/>
      <c r="D133" s="19"/>
      <c r="E133" s="19"/>
      <c r="J133" s="20">
        <f t="shared" si="3"/>
        <v>0</v>
      </c>
      <c r="K133" s="21"/>
    </row>
    <row r="134" spans="1:11" ht="12.75">
      <c r="A134" s="16" t="s">
        <v>176</v>
      </c>
      <c r="B134" s="22" t="s">
        <v>177</v>
      </c>
      <c r="C134" s="25"/>
      <c r="D134" s="19" t="s">
        <v>12</v>
      </c>
      <c r="E134" s="19" t="s">
        <v>13</v>
      </c>
      <c r="F134" s="3" t="s">
        <v>149</v>
      </c>
      <c r="G134" s="3" t="s">
        <v>15</v>
      </c>
      <c r="H134" s="4">
        <v>1.6</v>
      </c>
      <c r="I134" s="23">
        <v>0.1</v>
      </c>
      <c r="J134" s="20">
        <f t="shared" si="3"/>
        <v>1.7600000000000002</v>
      </c>
      <c r="K134" s="21"/>
    </row>
    <row r="135" spans="1:11" ht="12.75">
      <c r="A135" s="16"/>
      <c r="B135" s="24" t="s">
        <v>172</v>
      </c>
      <c r="C135" s="25"/>
      <c r="D135" s="19"/>
      <c r="E135" s="19"/>
      <c r="J135" s="20">
        <f t="shared" si="3"/>
        <v>0</v>
      </c>
      <c r="K135" s="21"/>
    </row>
    <row r="136" spans="1:11" ht="12.75">
      <c r="A136" s="16"/>
      <c r="B136" s="24" t="s">
        <v>173</v>
      </c>
      <c r="C136" s="19"/>
      <c r="D136" s="19"/>
      <c r="E136" s="19"/>
      <c r="J136" s="20">
        <f t="shared" si="3"/>
        <v>0</v>
      </c>
      <c r="K136" s="21"/>
    </row>
    <row r="137" spans="1:11" ht="12.75">
      <c r="A137" s="16"/>
      <c r="B137" s="24" t="s">
        <v>161</v>
      </c>
      <c r="C137" s="19"/>
      <c r="D137" s="19"/>
      <c r="E137" s="19"/>
      <c r="J137" s="20">
        <f t="shared" si="3"/>
        <v>0</v>
      </c>
      <c r="K137" s="21"/>
    </row>
    <row r="138" spans="1:11" ht="22.5">
      <c r="A138" s="16"/>
      <c r="B138" s="17" t="s">
        <v>178</v>
      </c>
      <c r="C138" s="18"/>
      <c r="D138" s="19"/>
      <c r="E138" s="19"/>
      <c r="J138" s="20">
        <f t="shared" si="3"/>
        <v>0</v>
      </c>
      <c r="K138" s="21"/>
    </row>
    <row r="139" spans="1:11" ht="12.75">
      <c r="A139" s="16" t="s">
        <v>179</v>
      </c>
      <c r="B139" s="22" t="s">
        <v>180</v>
      </c>
      <c r="C139" s="25"/>
      <c r="D139" s="19" t="s">
        <v>12</v>
      </c>
      <c r="E139" s="19" t="s">
        <v>13</v>
      </c>
      <c r="F139" s="3" t="s">
        <v>149</v>
      </c>
      <c r="G139" s="3" t="s">
        <v>15</v>
      </c>
      <c r="H139" s="4">
        <v>1.35</v>
      </c>
      <c r="I139" s="23">
        <v>0.04</v>
      </c>
      <c r="J139" s="20">
        <f t="shared" si="3"/>
        <v>1.4040000000000001</v>
      </c>
      <c r="K139" s="21"/>
    </row>
    <row r="140" spans="1:11" ht="12.75">
      <c r="A140" s="16"/>
      <c r="B140" s="24" t="s">
        <v>181</v>
      </c>
      <c r="C140" s="19"/>
      <c r="D140" s="19"/>
      <c r="E140" s="19"/>
      <c r="J140" s="20">
        <f t="shared" si="3"/>
        <v>0</v>
      </c>
      <c r="K140" s="21"/>
    </row>
    <row r="141" spans="1:11" ht="12.75">
      <c r="A141" s="16"/>
      <c r="B141" s="24" t="s">
        <v>182</v>
      </c>
      <c r="C141" s="19"/>
      <c r="D141" s="19"/>
      <c r="E141" s="19"/>
      <c r="J141" s="20">
        <f t="shared" si="3"/>
        <v>0</v>
      </c>
      <c r="K141" s="21"/>
    </row>
    <row r="142" spans="1:11" ht="12.75">
      <c r="A142" s="16" t="s">
        <v>183</v>
      </c>
      <c r="B142" s="22" t="s">
        <v>184</v>
      </c>
      <c r="C142" s="25"/>
      <c r="D142" s="19" t="s">
        <v>12</v>
      </c>
      <c r="E142" s="19" t="s">
        <v>13</v>
      </c>
      <c r="F142" s="3" t="s">
        <v>149</v>
      </c>
      <c r="G142" s="3" t="s">
        <v>15</v>
      </c>
      <c r="H142" s="4">
        <v>1.35</v>
      </c>
      <c r="I142" s="23">
        <v>0.04</v>
      </c>
      <c r="J142" s="20">
        <f t="shared" si="3"/>
        <v>1.4040000000000001</v>
      </c>
      <c r="K142" s="21"/>
    </row>
    <row r="143" spans="1:11" ht="12.75">
      <c r="A143" s="16"/>
      <c r="B143" s="24" t="s">
        <v>181</v>
      </c>
      <c r="C143" s="19"/>
      <c r="D143" s="19"/>
      <c r="E143" s="19"/>
      <c r="J143" s="20">
        <f t="shared" si="3"/>
        <v>0</v>
      </c>
      <c r="K143" s="21"/>
    </row>
    <row r="144" spans="1:11" ht="12.75">
      <c r="A144" s="16"/>
      <c r="B144" s="24" t="s">
        <v>185</v>
      </c>
      <c r="C144" s="19"/>
      <c r="D144" s="19"/>
      <c r="E144" s="19"/>
      <c r="J144" s="20">
        <f t="shared" si="3"/>
        <v>0</v>
      </c>
      <c r="K144" s="21"/>
    </row>
    <row r="145" spans="1:11" ht="12.75">
      <c r="A145" s="16" t="s">
        <v>186</v>
      </c>
      <c r="B145" s="22" t="s">
        <v>187</v>
      </c>
      <c r="C145" s="25"/>
      <c r="D145" s="19" t="s">
        <v>12</v>
      </c>
      <c r="E145" s="19" t="s">
        <v>13</v>
      </c>
      <c r="F145" s="3" t="s">
        <v>149</v>
      </c>
      <c r="G145" s="3" t="s">
        <v>15</v>
      </c>
      <c r="H145" s="4">
        <v>1.4</v>
      </c>
      <c r="I145" s="23">
        <v>0.04</v>
      </c>
      <c r="J145" s="20">
        <f t="shared" si="3"/>
        <v>1.456</v>
      </c>
      <c r="K145" s="21"/>
    </row>
    <row r="146" spans="1:11" ht="12.75">
      <c r="A146" s="16"/>
      <c r="B146" s="24" t="s">
        <v>181</v>
      </c>
      <c r="C146" s="19"/>
      <c r="D146" s="19"/>
      <c r="E146" s="19"/>
      <c r="J146" s="20">
        <f t="shared" si="3"/>
        <v>0</v>
      </c>
      <c r="K146" s="21"/>
    </row>
    <row r="147" spans="1:11" ht="12.75">
      <c r="A147" s="16"/>
      <c r="B147" s="24" t="s">
        <v>188</v>
      </c>
      <c r="C147" s="19"/>
      <c r="D147" s="19"/>
      <c r="E147" s="19"/>
      <c r="J147" s="20">
        <f t="shared" si="3"/>
        <v>0</v>
      </c>
      <c r="K147" s="21"/>
    </row>
    <row r="148" spans="1:11" ht="12.75">
      <c r="A148" s="16" t="s">
        <v>189</v>
      </c>
      <c r="B148" s="22" t="s">
        <v>190</v>
      </c>
      <c r="C148" s="25"/>
      <c r="D148" s="19" t="s">
        <v>12</v>
      </c>
      <c r="E148" s="19" t="s">
        <v>13</v>
      </c>
      <c r="F148" s="3" t="s">
        <v>149</v>
      </c>
      <c r="G148" s="3" t="s">
        <v>15</v>
      </c>
      <c r="H148" s="4">
        <v>1.4</v>
      </c>
      <c r="I148" s="23">
        <v>0.04</v>
      </c>
      <c r="J148" s="20">
        <f t="shared" si="3"/>
        <v>1.456</v>
      </c>
      <c r="K148" s="21"/>
    </row>
    <row r="149" spans="1:11" ht="12.75">
      <c r="A149" s="16"/>
      <c r="B149" s="24" t="s">
        <v>181</v>
      </c>
      <c r="C149" s="19"/>
      <c r="D149" s="19"/>
      <c r="E149" s="19"/>
      <c r="J149" s="20">
        <f t="shared" si="3"/>
        <v>0</v>
      </c>
      <c r="K149" s="21"/>
    </row>
    <row r="150" spans="1:11" ht="12.75">
      <c r="A150" s="16"/>
      <c r="B150" s="24" t="s">
        <v>191</v>
      </c>
      <c r="C150" s="19"/>
      <c r="D150" s="19"/>
      <c r="E150" s="19"/>
      <c r="J150" s="20">
        <f t="shared" si="3"/>
        <v>0</v>
      </c>
      <c r="K150" s="21"/>
    </row>
    <row r="151" spans="1:11" ht="22.5">
      <c r="A151" s="16"/>
      <c r="B151" s="17" t="s">
        <v>192</v>
      </c>
      <c r="C151" s="18"/>
      <c r="D151" s="19"/>
      <c r="E151" s="19"/>
      <c r="J151" s="20">
        <f t="shared" si="3"/>
        <v>0</v>
      </c>
      <c r="K151" s="21"/>
    </row>
    <row r="152" spans="1:11" ht="12.75">
      <c r="A152" s="16"/>
      <c r="B152" s="24"/>
      <c r="C152" s="19"/>
      <c r="D152" s="19"/>
      <c r="E152" s="19"/>
      <c r="J152" s="20">
        <f t="shared" si="3"/>
        <v>0</v>
      </c>
      <c r="K152" s="21"/>
    </row>
    <row r="153" spans="1:11" ht="12.75">
      <c r="A153" s="16" t="s">
        <v>193</v>
      </c>
      <c r="B153" s="22" t="s">
        <v>194</v>
      </c>
      <c r="C153" s="25"/>
      <c r="D153" s="19" t="s">
        <v>12</v>
      </c>
      <c r="E153" s="19" t="s">
        <v>13</v>
      </c>
      <c r="F153" s="3" t="s">
        <v>195</v>
      </c>
      <c r="G153" s="3" t="s">
        <v>58</v>
      </c>
      <c r="H153" s="4">
        <v>11</v>
      </c>
      <c r="I153" s="23">
        <v>0.1</v>
      </c>
      <c r="J153" s="20">
        <f t="shared" si="3"/>
        <v>12.1</v>
      </c>
      <c r="K153" s="21"/>
    </row>
    <row r="154" spans="1:11" ht="12.75">
      <c r="A154" s="16"/>
      <c r="B154" s="24" t="s">
        <v>196</v>
      </c>
      <c r="C154" s="19"/>
      <c r="D154" s="19"/>
      <c r="E154" s="19"/>
      <c r="J154" s="20">
        <f t="shared" si="3"/>
        <v>0</v>
      </c>
      <c r="K154" s="21"/>
    </row>
    <row r="155" spans="1:11" ht="12.75">
      <c r="A155" s="16"/>
      <c r="B155" s="24" t="s">
        <v>197</v>
      </c>
      <c r="C155" s="19"/>
      <c r="D155" s="19"/>
      <c r="E155" s="19"/>
      <c r="J155" s="20">
        <f t="shared" si="3"/>
        <v>0</v>
      </c>
      <c r="K155" s="21"/>
    </row>
    <row r="156" spans="1:11" ht="12.75">
      <c r="A156" s="16"/>
      <c r="B156" s="24" t="s">
        <v>198</v>
      </c>
      <c r="C156" s="19"/>
      <c r="D156" s="19"/>
      <c r="E156" s="19"/>
      <c r="J156" s="20">
        <f t="shared" si="3"/>
        <v>0</v>
      </c>
      <c r="K156" s="21"/>
    </row>
    <row r="157" spans="1:11" ht="12.75">
      <c r="A157" s="16" t="s">
        <v>199</v>
      </c>
      <c r="B157" s="22" t="s">
        <v>200</v>
      </c>
      <c r="C157" s="25"/>
      <c r="D157" s="19" t="s">
        <v>12</v>
      </c>
      <c r="E157" s="19" t="s">
        <v>13</v>
      </c>
      <c r="F157" s="3" t="s">
        <v>195</v>
      </c>
      <c r="G157" s="3" t="s">
        <v>58</v>
      </c>
      <c r="H157" s="4">
        <v>10</v>
      </c>
      <c r="I157" s="23">
        <v>0.1</v>
      </c>
      <c r="J157" s="20">
        <f t="shared" si="3"/>
        <v>11</v>
      </c>
      <c r="K157" s="21"/>
    </row>
    <row r="158" spans="1:11" ht="12.75">
      <c r="A158" s="16"/>
      <c r="B158" s="24" t="s">
        <v>201</v>
      </c>
      <c r="C158" s="19"/>
      <c r="D158" s="19"/>
      <c r="E158" s="19"/>
      <c r="J158" s="20">
        <f t="shared" si="3"/>
        <v>0</v>
      </c>
      <c r="K158" s="21"/>
    </row>
    <row r="159" spans="1:11" ht="12.75">
      <c r="A159" s="16"/>
      <c r="B159" s="24" t="s">
        <v>197</v>
      </c>
      <c r="C159" s="19"/>
      <c r="D159" s="19"/>
      <c r="E159" s="19"/>
      <c r="J159" s="20">
        <f t="shared" si="3"/>
        <v>0</v>
      </c>
      <c r="K159" s="21"/>
    </row>
    <row r="160" spans="1:11" ht="12.75">
      <c r="A160" s="16"/>
      <c r="B160" s="24" t="s">
        <v>198</v>
      </c>
      <c r="C160" s="19"/>
      <c r="D160" s="19"/>
      <c r="E160" s="19"/>
      <c r="J160" s="20">
        <f t="shared" si="3"/>
        <v>0</v>
      </c>
      <c r="K160" s="21"/>
    </row>
    <row r="161" spans="1:11" ht="12.75">
      <c r="A161" s="16" t="s">
        <v>202</v>
      </c>
      <c r="B161" s="22" t="s">
        <v>203</v>
      </c>
      <c r="C161" s="25"/>
      <c r="D161" s="19" t="s">
        <v>12</v>
      </c>
      <c r="E161" s="19" t="s">
        <v>13</v>
      </c>
      <c r="F161" s="3" t="s">
        <v>195</v>
      </c>
      <c r="G161" s="3" t="s">
        <v>58</v>
      </c>
      <c r="H161" s="4">
        <v>13</v>
      </c>
      <c r="I161" s="23">
        <v>0.1</v>
      </c>
      <c r="J161" s="20">
        <f t="shared" si="3"/>
        <v>14.3</v>
      </c>
      <c r="K161" s="21"/>
    </row>
    <row r="162" spans="1:11" ht="12.75">
      <c r="A162" s="16"/>
      <c r="B162" s="24" t="s">
        <v>204</v>
      </c>
      <c r="C162" s="19"/>
      <c r="D162" s="19"/>
      <c r="E162" s="19"/>
      <c r="J162" s="20">
        <f t="shared" si="3"/>
        <v>0</v>
      </c>
      <c r="K162" s="21"/>
    </row>
    <row r="163" spans="1:11" ht="12.75">
      <c r="A163" s="16"/>
      <c r="B163" s="24" t="s">
        <v>197</v>
      </c>
      <c r="C163" s="19"/>
      <c r="D163" s="19"/>
      <c r="E163" s="19"/>
      <c r="K163" s="21"/>
    </row>
    <row r="164" spans="1:11" ht="12.75">
      <c r="A164" s="16"/>
      <c r="B164" s="24" t="s">
        <v>198</v>
      </c>
      <c r="C164" s="19"/>
      <c r="D164" s="19"/>
      <c r="E164" s="19"/>
      <c r="K164" s="21"/>
    </row>
    <row r="165" spans="1:11" ht="22.5">
      <c r="A165" s="16"/>
      <c r="B165" s="17" t="s">
        <v>205</v>
      </c>
      <c r="C165" s="18"/>
      <c r="D165" s="19"/>
      <c r="E165" s="19"/>
      <c r="J165" s="20">
        <f>+(H165*I165)+H165</f>
        <v>0</v>
      </c>
      <c r="K165" s="21"/>
    </row>
    <row r="166" spans="1:13" ht="12.75">
      <c r="A166" s="16" t="s">
        <v>206</v>
      </c>
      <c r="B166" s="22" t="s">
        <v>207</v>
      </c>
      <c r="C166" s="25"/>
      <c r="D166" s="19" t="s">
        <v>12</v>
      </c>
      <c r="E166" s="19" t="s">
        <v>13</v>
      </c>
      <c r="F166" s="3" t="s">
        <v>208</v>
      </c>
      <c r="G166" s="3" t="s">
        <v>15</v>
      </c>
      <c r="H166" s="4">
        <v>1.95</v>
      </c>
      <c r="I166" s="23">
        <v>0.04</v>
      </c>
      <c r="J166" s="20">
        <f>+(H166*I166)+H166</f>
        <v>2.028</v>
      </c>
      <c r="K166" s="26"/>
      <c r="L166" s="27"/>
      <c r="M166" s="27"/>
    </row>
    <row r="167" spans="1:11" ht="12.75">
      <c r="A167" s="16"/>
      <c r="B167" s="24" t="s">
        <v>209</v>
      </c>
      <c r="C167" s="19"/>
      <c r="D167" s="19"/>
      <c r="E167" s="19"/>
      <c r="J167" s="20">
        <f>+(H167*I167)+H167</f>
        <v>0</v>
      </c>
      <c r="K167" s="26"/>
    </row>
    <row r="168" spans="1:11" ht="12.75">
      <c r="A168" s="16"/>
      <c r="B168" s="24" t="s">
        <v>210</v>
      </c>
      <c r="C168" s="19"/>
      <c r="D168" s="19"/>
      <c r="E168" s="19"/>
      <c r="J168" s="20">
        <f>+(H168*I168)+H168</f>
        <v>0</v>
      </c>
      <c r="K168" s="26"/>
    </row>
    <row r="169" spans="1:11" ht="12.75">
      <c r="A169" s="16"/>
      <c r="B169" s="24" t="s">
        <v>211</v>
      </c>
      <c r="C169" s="19"/>
      <c r="D169" s="19"/>
      <c r="E169" s="19"/>
      <c r="J169" s="20"/>
      <c r="K169" s="26"/>
    </row>
    <row r="170" spans="1:13" ht="12.75">
      <c r="A170" s="16" t="s">
        <v>212</v>
      </c>
      <c r="B170" s="22" t="s">
        <v>213</v>
      </c>
      <c r="C170" s="25"/>
      <c r="D170" s="19" t="s">
        <v>12</v>
      </c>
      <c r="E170" s="19" t="s">
        <v>13</v>
      </c>
      <c r="F170" s="3" t="s">
        <v>208</v>
      </c>
      <c r="G170" s="3" t="s">
        <v>15</v>
      </c>
      <c r="H170" s="4">
        <v>2.1</v>
      </c>
      <c r="I170" s="23">
        <v>0.04</v>
      </c>
      <c r="J170" s="20">
        <f>+(H170*I170)+H170</f>
        <v>2.184</v>
      </c>
      <c r="K170" s="26"/>
      <c r="L170" s="27"/>
      <c r="M170" s="27"/>
    </row>
    <row r="171" spans="1:11" ht="12.75">
      <c r="A171" s="16"/>
      <c r="B171" s="24" t="s">
        <v>214</v>
      </c>
      <c r="C171" s="19"/>
      <c r="D171" s="19"/>
      <c r="E171" s="19"/>
      <c r="J171" s="20">
        <f>+(H171*I171)+H171</f>
        <v>0</v>
      </c>
      <c r="K171" s="26"/>
    </row>
    <row r="172" spans="1:11" ht="12.75">
      <c r="A172" s="16"/>
      <c r="B172" s="24" t="s">
        <v>215</v>
      </c>
      <c r="C172" s="19"/>
      <c r="D172" s="19"/>
      <c r="E172" s="19"/>
      <c r="J172" s="20">
        <f>+(H172*I172)+H172</f>
        <v>0</v>
      </c>
      <c r="K172" s="26"/>
    </row>
    <row r="173" spans="1:11" ht="12.75">
      <c r="A173" s="16"/>
      <c r="B173" s="24" t="s">
        <v>211</v>
      </c>
      <c r="C173" s="19"/>
      <c r="D173" s="19"/>
      <c r="E173" s="19"/>
      <c r="J173" s="20"/>
      <c r="K173" s="26"/>
    </row>
    <row r="174" spans="1:13" ht="12.75">
      <c r="A174" s="16" t="s">
        <v>216</v>
      </c>
      <c r="B174" s="22" t="s">
        <v>217</v>
      </c>
      <c r="C174" s="25"/>
      <c r="D174" s="19" t="s">
        <v>12</v>
      </c>
      <c r="E174" s="19" t="s">
        <v>13</v>
      </c>
      <c r="F174" s="3" t="s">
        <v>208</v>
      </c>
      <c r="G174" s="3" t="s">
        <v>15</v>
      </c>
      <c r="H174" s="4">
        <v>3.2</v>
      </c>
      <c r="I174" s="23">
        <v>0.04</v>
      </c>
      <c r="J174" s="20">
        <f>+(H174*I174)+H174</f>
        <v>3.3280000000000003</v>
      </c>
      <c r="K174" s="26"/>
      <c r="L174" s="27"/>
      <c r="M174" s="27"/>
    </row>
    <row r="175" spans="1:11" ht="12.75">
      <c r="A175" s="16"/>
      <c r="B175" s="24" t="s">
        <v>218</v>
      </c>
      <c r="C175" s="19"/>
      <c r="D175" s="19"/>
      <c r="E175" s="19"/>
      <c r="J175" s="20">
        <f>+(H175*I175)+H175</f>
        <v>0</v>
      </c>
      <c r="K175" s="26"/>
    </row>
    <row r="176" spans="1:11" ht="12.75">
      <c r="A176" s="16"/>
      <c r="B176" s="2" t="s">
        <v>219</v>
      </c>
      <c r="C176" s="19"/>
      <c r="D176" s="19"/>
      <c r="E176" s="19"/>
      <c r="J176" s="20">
        <f>+(H176*I176)+H176</f>
        <v>0</v>
      </c>
      <c r="K176" s="26"/>
    </row>
    <row r="177" spans="1:11" ht="12.75">
      <c r="A177" s="16"/>
      <c r="B177" s="24" t="s">
        <v>220</v>
      </c>
      <c r="C177" s="19"/>
      <c r="D177" s="19"/>
      <c r="E177" s="19"/>
      <c r="J177" s="20"/>
      <c r="K177" s="26"/>
    </row>
    <row r="178" spans="1:13" ht="12.75">
      <c r="A178" s="16" t="s">
        <v>221</v>
      </c>
      <c r="B178" s="22" t="s">
        <v>222</v>
      </c>
      <c r="C178" s="25"/>
      <c r="D178" s="19" t="s">
        <v>12</v>
      </c>
      <c r="E178" s="19" t="s">
        <v>13</v>
      </c>
      <c r="F178" s="3" t="s">
        <v>208</v>
      </c>
      <c r="G178" s="3" t="s">
        <v>15</v>
      </c>
      <c r="H178" s="4">
        <v>3.2</v>
      </c>
      <c r="I178" s="23">
        <v>0.04</v>
      </c>
      <c r="J178" s="20">
        <f>+(H178*I178)+H178</f>
        <v>3.3280000000000003</v>
      </c>
      <c r="K178" s="26"/>
      <c r="L178" s="27"/>
      <c r="M178" s="27"/>
    </row>
    <row r="179" spans="2:10" ht="12.75">
      <c r="B179" s="24" t="s">
        <v>223</v>
      </c>
      <c r="C179" s="19"/>
      <c r="D179" s="19"/>
      <c r="E179" s="19"/>
      <c r="J179" s="20"/>
    </row>
    <row r="180" spans="2:10" ht="12.75">
      <c r="B180" s="2" t="s">
        <v>219</v>
      </c>
      <c r="C180" s="19"/>
      <c r="D180" s="19"/>
      <c r="E180" s="19"/>
      <c r="J180" s="20"/>
    </row>
    <row r="181" spans="2:10" ht="12.75">
      <c r="B181" s="24" t="s">
        <v>220</v>
      </c>
      <c r="C181" s="19"/>
      <c r="D181" s="19"/>
      <c r="E181" s="19"/>
      <c r="J181" s="20"/>
    </row>
    <row r="182" spans="1:10" ht="12.75">
      <c r="A182" s="1" t="s">
        <v>224</v>
      </c>
      <c r="B182" s="28" t="s">
        <v>225</v>
      </c>
      <c r="D182" s="3" t="s">
        <v>12</v>
      </c>
      <c r="E182" s="3" t="s">
        <v>13</v>
      </c>
      <c r="F182" s="3" t="s">
        <v>208</v>
      </c>
      <c r="G182" s="3" t="s">
        <v>15</v>
      </c>
      <c r="H182" s="4">
        <v>2.65</v>
      </c>
      <c r="I182" s="23">
        <v>0.04</v>
      </c>
      <c r="J182" s="20">
        <f>+(H182*I182)+H182</f>
        <v>2.756</v>
      </c>
    </row>
    <row r="183" ht="12.75">
      <c r="B183" s="2" t="s">
        <v>226</v>
      </c>
    </row>
    <row r="184" ht="12.75">
      <c r="B184" s="2" t="s">
        <v>227</v>
      </c>
    </row>
    <row r="187" spans="1:17" ht="12.75" hidden="1">
      <c r="A187" s="16"/>
      <c r="B187" s="29"/>
      <c r="C187" s="30"/>
      <c r="D187" s="30"/>
      <c r="E187" s="31"/>
      <c r="F187" s="31"/>
      <c r="G187" s="31"/>
      <c r="H187" s="31"/>
      <c r="I187" s="23">
        <v>0.04</v>
      </c>
      <c r="J187" s="20">
        <f>+(H187*I187)+H187</f>
        <v>0</v>
      </c>
      <c r="K187" s="32"/>
      <c r="L187" s="32"/>
      <c r="M187" s="33"/>
      <c r="N187" s="32"/>
      <c r="O187" s="34"/>
      <c r="P187" s="34"/>
      <c r="Q187" s="34"/>
    </row>
    <row r="188" spans="1:17" s="42" customFormat="1" ht="22.5">
      <c r="A188" s="35"/>
      <c r="B188" s="36"/>
      <c r="C188" s="37" t="s">
        <v>228</v>
      </c>
      <c r="D188" s="37"/>
      <c r="E188" s="36"/>
      <c r="F188" s="36"/>
      <c r="G188" s="36"/>
      <c r="H188" s="36"/>
      <c r="I188" s="38"/>
      <c r="J188" s="39"/>
      <c r="K188" s="40"/>
      <c r="L188" s="40"/>
      <c r="M188" s="40"/>
      <c r="N188" s="40"/>
      <c r="O188" s="41"/>
      <c r="P188" s="41"/>
      <c r="Q188" s="41"/>
    </row>
    <row r="195" ht="22.5">
      <c r="B195" s="30"/>
    </row>
    <row r="196" ht="12.75">
      <c r="B196" s="43"/>
    </row>
    <row r="197" ht="12.75">
      <c r="B197" s="43"/>
    </row>
    <row r="198" ht="12.75">
      <c r="B198" s="43"/>
    </row>
    <row r="199" ht="12.75">
      <c r="B199" s="43"/>
    </row>
    <row r="200" ht="12.75">
      <c r="B200" s="43"/>
    </row>
    <row r="201" ht="12.75">
      <c r="B201" s="43"/>
    </row>
    <row r="202" ht="12.75">
      <c r="B202" s="43"/>
    </row>
    <row r="203" ht="12.75">
      <c r="B203" s="43"/>
    </row>
    <row r="204" ht="12.75">
      <c r="B204" s="43"/>
    </row>
    <row r="205" ht="12.75">
      <c r="B205" s="43"/>
    </row>
    <row r="206" ht="12.75">
      <c r="B206" s="43"/>
    </row>
  </sheetData>
  <sheetProtection selectLockedCells="1" selectUnlockedCells="1"/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140625" defaultRowHeight="12.75"/>
  <cols>
    <col min="1" max="1" width="9.140625" style="1" customWidth="1"/>
    <col min="2" max="2" width="9.140625" style="2" customWidth="1"/>
    <col min="3" max="7" width="9.140625" style="3" customWidth="1"/>
    <col min="8" max="8" width="9.140625" style="4" customWidth="1"/>
    <col min="9" max="16384" width="9.140625" style="3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root</cp:lastModifiedBy>
  <cp:lastPrinted>2011-11-29T19:12:43Z</cp:lastPrinted>
  <dcterms:created xsi:type="dcterms:W3CDTF">2007-01-28T15:41:58Z</dcterms:created>
  <dcterms:modified xsi:type="dcterms:W3CDTF">2012-05-02T08:33:50Z</dcterms:modified>
  <cp:category/>
  <cp:version/>
  <cp:contentType/>
  <cp:contentStatus/>
</cp:coreProperties>
</file>